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354" documentId="14_{196BEFA9-F73D-41EC-9F63-8AE1FB81F900}" xr6:coauthVersionLast="47" xr6:coauthVersionMax="47" xr10:uidLastSave="{041A35C6-94BF-440B-BD15-F6094F77AE53}"/>
  <bookViews>
    <workbookView xWindow="28680" yWindow="-120" windowWidth="29040" windowHeight="15720" xr2:uid="{00000000-000D-0000-FFFF-FFFF00000000}"/>
  </bookViews>
  <sheets>
    <sheet name="申請書" sheetId="1" r:id="rId1"/>
    <sheet name="費用概算" sheetId="4" r:id="rId2"/>
    <sheet name="費用概算記載例" sheetId="5" r:id="rId3"/>
  </sheets>
  <definedNames>
    <definedName name="_xlnm.Print_Area" localSheetId="0">申請書!$A$1:$V$33</definedName>
    <definedName name="_xlnm.Print_Area" localSheetId="1">費用概算!$A$1:$L$44</definedName>
    <definedName name="_xlnm.Print_Area" localSheetId="2">費用概算記載例!$A$1:$L$41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3" i="4" l="1"/>
  <c r="H41" i="4"/>
  <c r="H27" i="4"/>
  <c r="H26" i="4"/>
  <c r="H25" i="4"/>
  <c r="H24" i="4"/>
  <c r="H23" i="4"/>
  <c r="H24" i="5"/>
  <c r="H23" i="5"/>
  <c r="H22" i="5"/>
  <c r="H21" i="5"/>
  <c r="H30" i="5"/>
  <c r="H29" i="5"/>
  <c r="H28" i="5"/>
  <c r="H27" i="5"/>
  <c r="H26" i="5"/>
  <c r="H20" i="5"/>
  <c r="I43" i="4"/>
  <c r="H30" i="4"/>
  <c r="H29" i="4"/>
  <c r="H28" i="4"/>
  <c r="H22" i="4"/>
  <c r="H19" i="5" l="1"/>
  <c r="H18" i="5"/>
  <c r="C3" i="4" l="1"/>
  <c r="L40" i="5"/>
  <c r="K40" i="5"/>
  <c r="J40" i="5"/>
  <c r="I40" i="5"/>
  <c r="H39" i="5"/>
  <c r="H38" i="5"/>
  <c r="H31" i="5"/>
  <c r="H20" i="4"/>
  <c r="H21" i="4"/>
  <c r="H31" i="4"/>
  <c r="H32" i="4"/>
  <c r="H33" i="4"/>
  <c r="L43" i="4"/>
  <c r="K43" i="4"/>
  <c r="H42" i="4"/>
  <c r="H40" i="4"/>
  <c r="H19" i="4"/>
  <c r="H34" i="4"/>
  <c r="H18" i="4"/>
  <c r="H35" i="4" l="1"/>
  <c r="H43" i="4"/>
  <c r="E8" i="4"/>
  <c r="E13" i="4" s="1"/>
  <c r="H32" i="5"/>
  <c r="D8" i="5" s="1"/>
  <c r="D13" i="5" s="1"/>
  <c r="H40" i="5"/>
  <c r="D20" i="1" l="1"/>
</calcChain>
</file>

<file path=xl/sharedStrings.xml><?xml version="1.0" encoding="utf-8"?>
<sst xmlns="http://schemas.openxmlformats.org/spreadsheetml/2006/main" count="161" uniqueCount="98">
  <si>
    <t>卒後教育の名称</t>
    <rPh sb="0" eb="4">
      <t>ソツゴキョウイク</t>
    </rPh>
    <rPh sb="5" eb="7">
      <t>メイショウ</t>
    </rPh>
    <phoneticPr fontId="1"/>
  </si>
  <si>
    <t>参加予定人数</t>
    <rPh sb="0" eb="2">
      <t>サンカ</t>
    </rPh>
    <rPh sb="2" eb="4">
      <t>ヨテイ</t>
    </rPh>
    <rPh sb="4" eb="6">
      <t>ニンズウ</t>
    </rPh>
    <phoneticPr fontId="1"/>
  </si>
  <si>
    <t>連絡先</t>
    <rPh sb="0" eb="2">
      <t>レンラク</t>
    </rPh>
    <rPh sb="2" eb="3">
      <t>サキ</t>
    </rPh>
    <phoneticPr fontId="1"/>
  </si>
  <si>
    <t>所属</t>
    <rPh sb="0" eb="2">
      <t>ショゾク</t>
    </rPh>
    <phoneticPr fontId="1"/>
  </si>
  <si>
    <t>氏名</t>
    <rPh sb="0" eb="2">
      <t>シメイ</t>
    </rPh>
    <phoneticPr fontId="1"/>
  </si>
  <si>
    <t>申請代表者</t>
    <rPh sb="0" eb="2">
      <t>シンセイ</t>
    </rPh>
    <rPh sb="2" eb="5">
      <t>ダイヒョウシャ</t>
    </rPh>
    <phoneticPr fontId="1"/>
  </si>
  <si>
    <t>印</t>
    <rPh sb="0" eb="1">
      <t>イン</t>
    </rPh>
    <phoneticPr fontId="1"/>
  </si>
  <si>
    <t>年</t>
    <rPh sb="0" eb="1">
      <t>ネン</t>
    </rPh>
    <phoneticPr fontId="1"/>
  </si>
  <si>
    <t>月</t>
    <rPh sb="0" eb="1">
      <t>ツキ</t>
    </rPh>
    <phoneticPr fontId="1"/>
  </si>
  <si>
    <t>日</t>
    <rPh sb="0" eb="1">
      <t>ニチ</t>
    </rPh>
    <phoneticPr fontId="1"/>
  </si>
  <si>
    <t>別紙記入</t>
    <rPh sb="0" eb="2">
      <t>ベッシ</t>
    </rPh>
    <rPh sb="2" eb="4">
      <t>キニュウ</t>
    </rPh>
    <phoneticPr fontId="1"/>
  </si>
  <si>
    <t>円</t>
    <rPh sb="0" eb="1">
      <t>エン</t>
    </rPh>
    <phoneticPr fontId="1"/>
  </si>
  <si>
    <t>□</t>
    <phoneticPr fontId="1"/>
  </si>
  <si>
    <t>理由：</t>
    <rPh sb="0" eb="2">
      <t>リユウ</t>
    </rPh>
    <phoneticPr fontId="1"/>
  </si>
  <si>
    <t>杏里会 会長</t>
    <rPh sb="0" eb="3">
      <t>キョウリカイ</t>
    </rPh>
    <rPh sb="4" eb="6">
      <t>カイチョウ</t>
    </rPh>
    <phoneticPr fontId="1"/>
  </si>
  <si>
    <t>杏里会 会長 殿</t>
    <rPh sb="0" eb="3">
      <t>キョウリカイ</t>
    </rPh>
    <rPh sb="4" eb="6">
      <t>カイチョウ</t>
    </rPh>
    <rPh sb="7" eb="8">
      <t>ドノ</t>
    </rPh>
    <phoneticPr fontId="1"/>
  </si>
  <si>
    <t>参加者総数</t>
    <rPh sb="0" eb="3">
      <t>サンカシャ</t>
    </rPh>
    <rPh sb="3" eb="5">
      <t>ソウスウ</t>
    </rPh>
    <phoneticPr fontId="1"/>
  </si>
  <si>
    <t>名</t>
    <rPh sb="0" eb="1">
      <t>メイ</t>
    </rPh>
    <phoneticPr fontId="1"/>
  </si>
  <si>
    <t>卒業生</t>
    <rPh sb="0" eb="3">
      <t>ソツギョウセイ</t>
    </rPh>
    <phoneticPr fontId="1"/>
  </si>
  <si>
    <t>在学生</t>
    <rPh sb="0" eb="3">
      <t>ザイガクセイ</t>
    </rPh>
    <phoneticPr fontId="1"/>
  </si>
  <si>
    <t>杏里会補助金</t>
    <rPh sb="0" eb="3">
      <t>キョウリカイ</t>
    </rPh>
    <rPh sb="3" eb="6">
      <t>ホジョキン</t>
    </rPh>
    <phoneticPr fontId="1"/>
  </si>
  <si>
    <t>参加費</t>
    <rPh sb="0" eb="3">
      <t>サンカヒ</t>
    </rPh>
    <phoneticPr fontId="1"/>
  </si>
  <si>
    <t>その他</t>
    <rPh sb="2" eb="3">
      <t>タ</t>
    </rPh>
    <phoneticPr fontId="1"/>
  </si>
  <si>
    <t>合計</t>
    <rPh sb="0" eb="2">
      <t>ゴウケイ</t>
    </rPh>
    <phoneticPr fontId="1"/>
  </si>
  <si>
    <t>費用概算</t>
    <rPh sb="0" eb="2">
      <t>ヒヨウ</t>
    </rPh>
    <rPh sb="2" eb="4">
      <t>ガイサン</t>
    </rPh>
    <phoneticPr fontId="1"/>
  </si>
  <si>
    <t>杏会</t>
    <rPh sb="0" eb="1">
      <t>アンズ</t>
    </rPh>
    <rPh sb="1" eb="2">
      <t>カイ</t>
    </rPh>
    <phoneticPr fontId="1"/>
  </si>
  <si>
    <t>研究費</t>
    <rPh sb="0" eb="3">
      <t>ケンキュウヒ</t>
    </rPh>
    <phoneticPr fontId="1"/>
  </si>
  <si>
    <t>数</t>
    <rPh sb="0" eb="1">
      <t>スウ</t>
    </rPh>
    <phoneticPr fontId="1"/>
  </si>
  <si>
    <t>内容</t>
    <rPh sb="0" eb="2">
      <t>ナイヨウ</t>
    </rPh>
    <phoneticPr fontId="1"/>
  </si>
  <si>
    <t>項目</t>
    <rPh sb="0" eb="2">
      <t>コウモク</t>
    </rPh>
    <phoneticPr fontId="1"/>
  </si>
  <si>
    <t>卒後教育の
名称</t>
    <rPh sb="0" eb="4">
      <t>ソツゴキョウイク</t>
    </rPh>
    <rPh sb="6" eb="8">
      <t>メイショウ</t>
    </rPh>
    <phoneticPr fontId="1"/>
  </si>
  <si>
    <t>第３回 杏林大学保健学部 ○○○講習会</t>
    <rPh sb="0" eb="1">
      <t>ダイ</t>
    </rPh>
    <rPh sb="2" eb="3">
      <t>カイ</t>
    </rPh>
    <rPh sb="4" eb="8">
      <t>キョウリンダイガク</t>
    </rPh>
    <rPh sb="8" eb="12">
      <t>ホケンガクブ</t>
    </rPh>
    <rPh sb="16" eb="19">
      <t>コウシュウカイ</t>
    </rPh>
    <phoneticPr fontId="1"/>
  </si>
  <si>
    <t>他の運用予算額</t>
    <rPh sb="0" eb="1">
      <t>タ</t>
    </rPh>
    <rPh sb="2" eb="4">
      <t>ウンヨウ</t>
    </rPh>
    <rPh sb="4" eb="7">
      <t>ヨサンガク</t>
    </rPh>
    <phoneticPr fontId="1"/>
  </si>
  <si>
    <t>金額（円）</t>
    <rPh sb="0" eb="2">
      <t>キンガク</t>
    </rPh>
    <rPh sb="3" eb="4">
      <t>エン</t>
    </rPh>
    <phoneticPr fontId="1"/>
  </si>
  <si>
    <t>備考</t>
    <rPh sb="0" eb="1">
      <t>ソノウ</t>
    </rPh>
    <rPh sb="1" eb="2">
      <t>コウ</t>
    </rPh>
    <phoneticPr fontId="1"/>
  </si>
  <si>
    <t>杏里会補助金運用額概算</t>
    <rPh sb="0" eb="3">
      <t>キョウリカイ</t>
    </rPh>
    <rPh sb="3" eb="6">
      <t>ホジョキン</t>
    </rPh>
    <rPh sb="6" eb="9">
      <t>ウンヨウガク</t>
    </rPh>
    <rPh sb="9" eb="11">
      <t>ガイサン</t>
    </rPh>
    <phoneticPr fontId="1"/>
  </si>
  <si>
    <t>支出概算</t>
    <rPh sb="0" eb="2">
      <t>シシュツ</t>
    </rPh>
    <rPh sb="2" eb="4">
      <t>ガイサン</t>
    </rPh>
    <phoneticPr fontId="1"/>
  </si>
  <si>
    <t>杏里会補助金を充当する項目に他の予算を併用することはできません</t>
    <rPh sb="0" eb="3">
      <t>キョウリカイ</t>
    </rPh>
    <rPh sb="3" eb="5">
      <t>ホジョ</t>
    </rPh>
    <rPh sb="5" eb="6">
      <t>キン</t>
    </rPh>
    <rPh sb="7" eb="9">
      <t>ジュウトウ</t>
    </rPh>
    <rPh sb="11" eb="13">
      <t>コウモク</t>
    </rPh>
    <rPh sb="14" eb="15">
      <t>タ</t>
    </rPh>
    <rPh sb="16" eb="18">
      <t>ヨサン</t>
    </rPh>
    <rPh sb="19" eb="21">
      <t>ヘイヨウ</t>
    </rPh>
    <phoneticPr fontId="1"/>
  </si>
  <si>
    <t>単価（円）</t>
    <rPh sb="0" eb="2">
      <t>タンカ</t>
    </rPh>
    <rPh sb="3" eb="4">
      <t>エン</t>
    </rPh>
    <phoneticPr fontId="1"/>
  </si>
  <si>
    <t>合計（円）</t>
    <rPh sb="0" eb="2">
      <t>ゴウケイ</t>
    </rPh>
    <rPh sb="3" eb="4">
      <t>エン</t>
    </rPh>
    <phoneticPr fontId="1"/>
  </si>
  <si>
    <t>運用額内訳</t>
    <rPh sb="0" eb="3">
      <t>ウンヨウガク</t>
    </rPh>
    <rPh sb="3" eb="5">
      <t>ウチワケ</t>
    </rPh>
    <phoneticPr fontId="1"/>
  </si>
  <si>
    <t>本学教員</t>
    <rPh sb="0" eb="2">
      <t>ホンガク</t>
    </rPh>
    <rPh sb="2" eb="4">
      <t>キョウイン</t>
    </rPh>
    <phoneticPr fontId="1"/>
  </si>
  <si>
    <t>（</t>
    <phoneticPr fontId="1"/>
  </si>
  <si>
    <t>）</t>
    <phoneticPr fontId="1"/>
  </si>
  <si>
    <t>「あり」、「なし」を
選択してください</t>
    <rPh sb="11" eb="13">
      <t>センタク</t>
    </rPh>
    <phoneticPr fontId="1"/>
  </si>
  <si>
    <t>申請年月日</t>
    <rPh sb="0" eb="2">
      <t>シンセイ</t>
    </rPh>
    <rPh sb="2" eb="5">
      <t>ネンガッピ</t>
    </rPh>
    <phoneticPr fontId="1"/>
  </si>
  <si>
    <t>杏里会補助金
申請金額</t>
    <rPh sb="0" eb="3">
      <t>キョウリカイ</t>
    </rPh>
    <rPh sb="3" eb="6">
      <t>ホジョキン</t>
    </rPh>
    <rPh sb="6" eb="8">
      <t>シンセイ</t>
    </rPh>
    <rPh sb="8" eb="10">
      <t>キンガク</t>
    </rPh>
    <phoneticPr fontId="1"/>
  </si>
  <si>
    <t>上記申請を承認します。</t>
    <rPh sb="0" eb="2">
      <t>ジョウキ</t>
    </rPh>
    <rPh sb="2" eb="4">
      <t>シンセイ</t>
    </rPh>
    <rPh sb="5" eb="7">
      <t>ショウニン</t>
    </rPh>
    <phoneticPr fontId="1"/>
  </si>
  <si>
    <t>上記申請を承認しません。</t>
    <rPh sb="0" eb="2">
      <t>ジョウキ</t>
    </rPh>
    <rPh sb="2" eb="4">
      <t>シンセイ</t>
    </rPh>
    <rPh sb="5" eb="7">
      <t>ショウニン</t>
    </rPh>
    <phoneticPr fontId="1"/>
  </si>
  <si>
    <t>メールアドレス</t>
    <phoneticPr fontId="1"/>
  </si>
  <si>
    <t>なし</t>
    <phoneticPr fontId="1"/>
  </si>
  <si>
    <t>卒後教育予算概算記入例</t>
    <rPh sb="8" eb="10">
      <t>キニュウ</t>
    </rPh>
    <rPh sb="10" eb="11">
      <t>レイ</t>
    </rPh>
    <phoneticPr fontId="1"/>
  </si>
  <si>
    <t>卒後教育予算概算</t>
    <rPh sb="0" eb="4">
      <t>ソツゴキョウイク</t>
    </rPh>
    <rPh sb="4" eb="6">
      <t>ヨサン</t>
    </rPh>
    <rPh sb="6" eb="8">
      <t>ガイサン</t>
    </rPh>
    <phoneticPr fontId="1"/>
  </si>
  <si>
    <t xml:space="preserve">杏里会卒後教育補助金申請書 </t>
    <rPh sb="0" eb="3">
      <t>キョウリカイ</t>
    </rPh>
    <rPh sb="3" eb="7">
      <t>ソツゴキョウイク</t>
    </rPh>
    <rPh sb="7" eb="10">
      <t>ホジョキン</t>
    </rPh>
    <rPh sb="10" eb="13">
      <t>シンセイショ</t>
    </rPh>
    <phoneticPr fontId="1"/>
  </si>
  <si>
    <t>杏里会卒後教育補助金給付に対する上記申請について</t>
    <rPh sb="0" eb="3">
      <t>キョウリカイ</t>
    </rPh>
    <rPh sb="3" eb="7">
      <t>ソツゴキョウイク</t>
    </rPh>
    <rPh sb="7" eb="9">
      <t>ホジョ</t>
    </rPh>
    <rPh sb="9" eb="10">
      <t>キン</t>
    </rPh>
    <rPh sb="10" eb="12">
      <t>キュウフ</t>
    </rPh>
    <rPh sb="13" eb="14">
      <t>タイ</t>
    </rPh>
    <rPh sb="16" eb="18">
      <t>ジョウキ</t>
    </rPh>
    <rPh sb="18" eb="20">
      <t>シンセイ</t>
    </rPh>
    <phoneticPr fontId="1"/>
  </si>
  <si>
    <t>※杏里会会報およびホームページにて、開催予定の卒後教育問い合わせ先として、お名前とメールアドレスを掲載させていただきます（原則保健学部教員）</t>
    <rPh sb="18" eb="20">
      <t>カイサイ</t>
    </rPh>
    <rPh sb="20" eb="22">
      <t>ヨテイ</t>
    </rPh>
    <rPh sb="23" eb="27">
      <t>ソツゴキョウイク</t>
    </rPh>
    <rPh sb="61" eb="63">
      <t>ゲンソク</t>
    </rPh>
    <rPh sb="63" eb="67">
      <t>ホケンガクブ</t>
    </rPh>
    <rPh sb="67" eb="69">
      <t>キョウイン</t>
    </rPh>
    <phoneticPr fontId="1"/>
  </si>
  <si>
    <t>申請の卒後教育実施後に、「杏里会卒後教育補助金報告書」、および杏里会会報に掲載する卒後教育の実施報告、卒後教育実施時の写真（卒後教育実施の様子、参加者の集合写真など）を提出してください。
提出方法、提出期限については杏里会卒後教育補助金給付承認後に連絡いたします。</t>
    <rPh sb="0" eb="2">
      <t>シンセイ</t>
    </rPh>
    <rPh sb="3" eb="7">
      <t>ソツゴキョウイク</t>
    </rPh>
    <rPh sb="7" eb="9">
      <t>ジッシ</t>
    </rPh>
    <rPh sb="9" eb="10">
      <t>ゴ</t>
    </rPh>
    <rPh sb="31" eb="34">
      <t>キョウリカイ</t>
    </rPh>
    <rPh sb="34" eb="36">
      <t>カイホウ</t>
    </rPh>
    <rPh sb="37" eb="39">
      <t>ケイサイ</t>
    </rPh>
    <rPh sb="51" eb="55">
      <t>ソツゴキョウイク</t>
    </rPh>
    <rPh sb="55" eb="57">
      <t>ジッシ</t>
    </rPh>
    <rPh sb="57" eb="58">
      <t>ジ</t>
    </rPh>
    <rPh sb="59" eb="61">
      <t>シャシン</t>
    </rPh>
    <rPh sb="62" eb="64">
      <t>ソツゴ</t>
    </rPh>
    <rPh sb="64" eb="66">
      <t>キョウイク</t>
    </rPh>
    <rPh sb="66" eb="68">
      <t>ジッシ</t>
    </rPh>
    <rPh sb="69" eb="71">
      <t>ヨウス</t>
    </rPh>
    <rPh sb="72" eb="74">
      <t>サンカ</t>
    </rPh>
    <rPh sb="74" eb="75">
      <t>シャ</t>
    </rPh>
    <rPh sb="76" eb="78">
      <t>シュウゴウ</t>
    </rPh>
    <rPh sb="78" eb="80">
      <t>シャシン</t>
    </rPh>
    <rPh sb="84" eb="86">
      <t>テイシュツ</t>
    </rPh>
    <rPh sb="95" eb="97">
      <t>テイシュツ</t>
    </rPh>
    <rPh sb="97" eb="99">
      <t>ホウホウ</t>
    </rPh>
    <rPh sb="100" eb="102">
      <t>テイシュツ</t>
    </rPh>
    <rPh sb="102" eb="104">
      <t>キゲン</t>
    </rPh>
    <rPh sb="121" eb="124">
      <t>ショウニンゴ</t>
    </rPh>
    <rPh sb="125" eb="127">
      <t>レンラク</t>
    </rPh>
    <phoneticPr fontId="1"/>
  </si>
  <si>
    <t>開催予定日</t>
    <rPh sb="0" eb="2">
      <t>カイサイ</t>
    </rPh>
    <rPh sb="2" eb="4">
      <t>ヨテイ</t>
    </rPh>
    <rPh sb="4" eb="5">
      <t>ビ</t>
    </rPh>
    <phoneticPr fontId="1"/>
  </si>
  <si>
    <t>開催予定場所</t>
    <rPh sb="0" eb="2">
      <t>カイサイ</t>
    </rPh>
    <rPh sb="2" eb="4">
      <t>ヨテイ</t>
    </rPh>
    <rPh sb="4" eb="6">
      <t>バショ</t>
    </rPh>
    <phoneticPr fontId="1"/>
  </si>
  <si>
    <t>電話（内線）</t>
    <rPh sb="0" eb="2">
      <t>デンワ</t>
    </rPh>
    <rPh sb="3" eb="5">
      <t>ナイセン</t>
    </rPh>
    <phoneticPr fontId="1"/>
  </si>
  <si>
    <t>内線</t>
    <rPh sb="0" eb="2">
      <t>ナイセン</t>
    </rPh>
    <phoneticPr fontId="1"/>
  </si>
  <si>
    <r>
      <t xml:space="preserve">問合せ先担当者 </t>
    </r>
    <r>
      <rPr>
        <vertAlign val="superscript"/>
        <sz val="10"/>
        <rFont val="ＭＳ Ｐ明朝"/>
        <family val="1"/>
        <charset val="128"/>
      </rPr>
      <t>※</t>
    </r>
    <rPh sb="0" eb="2">
      <t>トイアワ</t>
    </rPh>
    <rPh sb="3" eb="4">
      <t>サキ</t>
    </rPh>
    <rPh sb="4" eb="7">
      <t>タントウシャ</t>
    </rPh>
    <phoneticPr fontId="1"/>
  </si>
  <si>
    <t>（自動計算：費用概算を入力）</t>
    <rPh sb="6" eb="10">
      <t>ヒヨウガイサン</t>
    </rPh>
    <phoneticPr fontId="1"/>
  </si>
  <si>
    <r>
      <t>項目</t>
    </r>
    <r>
      <rPr>
        <vertAlign val="superscript"/>
        <sz val="10"/>
        <color theme="1"/>
        <rFont val="ＭＳ Ｐ明朝"/>
        <family val="1"/>
        <charset val="128"/>
      </rPr>
      <t>※1</t>
    </r>
    <rPh sb="0" eb="2">
      <t>コウモク</t>
    </rPh>
    <phoneticPr fontId="1"/>
  </si>
  <si>
    <r>
      <t>内容</t>
    </r>
    <r>
      <rPr>
        <vertAlign val="superscript"/>
        <sz val="10"/>
        <color theme="1"/>
        <rFont val="ＭＳ Ｐ明朝"/>
        <family val="1"/>
        <charset val="128"/>
      </rPr>
      <t>※2</t>
    </r>
    <rPh sb="0" eb="2">
      <t>ナイヨウ</t>
    </rPh>
    <phoneticPr fontId="1"/>
  </si>
  <si>
    <t>※1 
項目は，"謝礼,印刷費,通信費,消耗品購入,その他"の中からお選びください．
※2
内容の記載は，”費用概算記載例をご参照ください．</t>
    <rPh sb="4" eb="6">
      <t>コウモク</t>
    </rPh>
    <rPh sb="31" eb="32">
      <t>ナカ</t>
    </rPh>
    <rPh sb="35" eb="36">
      <t>エラ</t>
    </rPh>
    <rPh sb="47" eb="49">
      <t>ナイヨウ</t>
    </rPh>
    <rPh sb="50" eb="52">
      <t>キサイ</t>
    </rPh>
    <rPh sb="55" eb="57">
      <t>ヒヨウ</t>
    </rPh>
    <rPh sb="57" eb="59">
      <t>ガイサン</t>
    </rPh>
    <rPh sb="59" eb="61">
      <t>キサイ</t>
    </rPh>
    <rPh sb="61" eb="62">
      <t>レイ</t>
    </rPh>
    <rPh sb="64" eb="66">
      <t>サンショウ</t>
    </rPh>
    <phoneticPr fontId="1"/>
  </si>
  <si>
    <t>謝礼</t>
  </si>
  <si>
    <t>印刷費</t>
  </si>
  <si>
    <t>通信費</t>
  </si>
  <si>
    <t>消耗品購入</t>
  </si>
  <si>
    <t>その他</t>
  </si>
  <si>
    <t>　杏里会会員登録データを利用した卒後教育開催案内の発送の有無</t>
    <rPh sb="3" eb="4">
      <t>カイ</t>
    </rPh>
    <rPh sb="6" eb="8">
      <t>トウロク</t>
    </rPh>
    <rPh sb="12" eb="14">
      <t>リヨウ</t>
    </rPh>
    <rPh sb="16" eb="20">
      <t>ソツゴキョウイク</t>
    </rPh>
    <rPh sb="20" eb="22">
      <t>カイサイ</t>
    </rPh>
    <rPh sb="22" eb="24">
      <t>アンナイ</t>
    </rPh>
    <rPh sb="25" eb="27">
      <t>ハッソウ</t>
    </rPh>
    <rPh sb="28" eb="30">
      <t>ウム</t>
    </rPh>
    <phoneticPr fontId="1"/>
  </si>
  <si>
    <t>杏里会会員登録データを利用した卒後教育開催案内の発送費用は記載は不要です</t>
    <rPh sb="26" eb="28">
      <t>ヒヨウ</t>
    </rPh>
    <rPh sb="29" eb="31">
      <t>キサイ</t>
    </rPh>
    <rPh sb="32" eb="34">
      <t>フヨウ</t>
    </rPh>
    <phoneticPr fontId="1"/>
  </si>
  <si>
    <t>卒後教育の概要
ならびに
補助金支出項目計上理由</t>
    <rPh sb="0" eb="4">
      <t>ソツゴキョウイク</t>
    </rPh>
    <rPh sb="5" eb="7">
      <t>ガイヨウ</t>
    </rPh>
    <rPh sb="13" eb="16">
      <t>ホジョキン</t>
    </rPh>
    <rPh sb="16" eb="18">
      <t>シシュツ</t>
    </rPh>
    <rPh sb="18" eb="20">
      <t>コウモク</t>
    </rPh>
    <rPh sb="20" eb="22">
      <t>ケイジョウ</t>
    </rPh>
    <rPh sb="22" eb="24">
      <t>リユウ</t>
    </rPh>
    <phoneticPr fontId="1"/>
  </si>
  <si>
    <t>卒後教育の名称</t>
    <rPh sb="0" eb="4">
      <t>ソツゴキョウイク</t>
    </rPh>
    <rPh sb="5" eb="6">
      <t>メイ</t>
    </rPh>
    <rPh sb="6" eb="7">
      <t>ショウ</t>
    </rPh>
    <phoneticPr fontId="1"/>
  </si>
  <si>
    <t>★1000円単位での計上となるようご調整ください。</t>
    <rPh sb="5" eb="6">
      <t>エン</t>
    </rPh>
    <rPh sb="6" eb="8">
      <t>タンイ</t>
    </rPh>
    <rPh sb="10" eb="12">
      <t>ケイジョウ</t>
    </rPh>
    <phoneticPr fontId="1"/>
  </si>
  <si>
    <t>講演者謝礼（現金）</t>
    <rPh sb="0" eb="3">
      <t>コウエンシャ</t>
    </rPh>
    <rPh sb="3" eb="5">
      <t>シャレイ</t>
    </rPh>
    <rPh sb="6" eb="8">
      <t>ゲンキン</t>
    </rPh>
    <phoneticPr fontId="1"/>
  </si>
  <si>
    <t>配信機材機材レンタル費</t>
    <rPh sb="0" eb="2">
      <t>ハイシン</t>
    </rPh>
    <rPh sb="2" eb="4">
      <t>キザイ</t>
    </rPh>
    <rPh sb="4" eb="6">
      <t>キザイ</t>
    </rPh>
    <rPh sb="10" eb="11">
      <t>ヒ</t>
    </rPh>
    <phoneticPr fontId="1"/>
  </si>
  <si>
    <t>会場費</t>
    <rPh sb="0" eb="2">
      <t>カイジョウ</t>
    </rPh>
    <rPh sb="2" eb="3">
      <t>ヒ</t>
    </rPh>
    <phoneticPr fontId="1"/>
  </si>
  <si>
    <t>ネームホルダー</t>
    <phoneticPr fontId="1"/>
  </si>
  <si>
    <t>手指衛生品</t>
    <rPh sb="0" eb="2">
      <t>テユビ</t>
    </rPh>
    <rPh sb="2" eb="4">
      <t>エイセイ</t>
    </rPh>
    <rPh sb="4" eb="5">
      <t>ヒン</t>
    </rPh>
    <phoneticPr fontId="1"/>
  </si>
  <si>
    <t>プログラム・案内状郵送費</t>
    <rPh sb="6" eb="9">
      <t>アンナイジョウ</t>
    </rPh>
    <phoneticPr fontId="1"/>
  </si>
  <si>
    <t>教材・案内状印刷費</t>
    <rPh sb="0" eb="2">
      <t>キョウザイ</t>
    </rPh>
    <rPh sb="3" eb="6">
      <t>アンナイジョウ</t>
    </rPh>
    <rPh sb="6" eb="9">
      <t>インサツヒ</t>
    </rPh>
    <phoneticPr fontId="1"/>
  </si>
  <si>
    <t>講演者謝礼（クオカード）</t>
    <rPh sb="0" eb="3">
      <t>コウエンシャ</t>
    </rPh>
    <rPh sb="3" eb="5">
      <t>シャレイ</t>
    </rPh>
    <phoneticPr fontId="1"/>
  </si>
  <si>
    <t>講演者謝礼(お車代 )</t>
    <rPh sb="0" eb="3">
      <t>コウエンシャ</t>
    </rPh>
    <rPh sb="3" eb="5">
      <t>シャレイ</t>
    </rPh>
    <rPh sb="7" eb="9">
      <t>クルマダイ</t>
    </rPh>
    <phoneticPr fontId="1"/>
  </si>
  <si>
    <t>講演者謝礼(お弁当・飲み物代 )</t>
    <rPh sb="0" eb="3">
      <t>コウエンシャ</t>
    </rPh>
    <rPh sb="3" eb="5">
      <t>シャレイ</t>
    </rPh>
    <rPh sb="7" eb="9">
      <t>ベントウ</t>
    </rPh>
    <rPh sb="10" eb="11">
      <t>ノ</t>
    </rPh>
    <rPh sb="12" eb="13">
      <t>モノ</t>
    </rPh>
    <rPh sb="13" eb="14">
      <t>ダイ</t>
    </rPh>
    <phoneticPr fontId="1"/>
  </si>
  <si>
    <t>運営アルバイト代(現金)</t>
    <rPh sb="0" eb="2">
      <t>ウンエイ</t>
    </rPh>
    <rPh sb="7" eb="8">
      <t>ダイ</t>
    </rPh>
    <rPh sb="9" eb="11">
      <t>ゲンキン</t>
    </rPh>
    <phoneticPr fontId="1"/>
  </si>
  <si>
    <t>運営補助謝礼（クオカード）</t>
    <rPh sb="0" eb="2">
      <t>ウンエイ</t>
    </rPh>
    <rPh sb="2" eb="4">
      <t>ホジョ</t>
    </rPh>
    <rPh sb="4" eb="6">
      <t>シャレイ</t>
    </rPh>
    <phoneticPr fontId="1"/>
  </si>
  <si>
    <t>運営補助謝礼（現金）</t>
    <rPh sb="0" eb="2">
      <t>ウンエイ</t>
    </rPh>
    <rPh sb="2" eb="4">
      <t>ホジョ</t>
    </rPh>
    <rPh sb="4" eb="6">
      <t>シャレイ</t>
    </rPh>
    <rPh sb="7" eb="9">
      <t>ゲンキン</t>
    </rPh>
    <phoneticPr fontId="1"/>
  </si>
  <si>
    <t>支出概算（これまでの申請を参考としたした記載例）</t>
    <rPh sb="0" eb="2">
      <t>シシュツ</t>
    </rPh>
    <rPh sb="2" eb="4">
      <t>ガイサン</t>
    </rPh>
    <phoneticPr fontId="1"/>
  </si>
  <si>
    <t>※合計金額はあくまで例を合計した参考です。</t>
    <phoneticPr fontId="1"/>
  </si>
  <si>
    <t>※記載の項目の採択を確約するものではありません。</t>
    <rPh sb="1" eb="3">
      <t>キサイ</t>
    </rPh>
    <rPh sb="4" eb="6">
      <t>コウモク</t>
    </rPh>
    <rPh sb="7" eb="9">
      <t>サイタク</t>
    </rPh>
    <rPh sb="10" eb="12">
      <t>カクヤク</t>
    </rPh>
    <phoneticPr fontId="1"/>
  </si>
  <si>
    <t>※最低賃金に満たない謝礼や、時間給計算をしない場合には「謝礼」とご記載ください。</t>
    <rPh sb="1" eb="5">
      <t>サイテイチンギン</t>
    </rPh>
    <rPh sb="6" eb="7">
      <t>ミ</t>
    </rPh>
    <rPh sb="10" eb="12">
      <t>シャレイ</t>
    </rPh>
    <rPh sb="14" eb="17">
      <t>ジカンキュウ</t>
    </rPh>
    <rPh sb="17" eb="19">
      <t>ケイサン</t>
    </rPh>
    <rPh sb="23" eb="25">
      <t>バアイ</t>
    </rPh>
    <rPh sb="28" eb="30">
      <t>シャレイ</t>
    </rPh>
    <rPh sb="33" eb="35">
      <t>キサイ</t>
    </rPh>
    <phoneticPr fontId="1"/>
  </si>
  <si>
    <t>杏里会補助金以外の運用額概算（杏里会補助金以外の予算がない場合はご記載不要です）</t>
    <rPh sb="0" eb="3">
      <t>キョウリカイ</t>
    </rPh>
    <rPh sb="3" eb="6">
      <t>ホジョキン</t>
    </rPh>
    <rPh sb="6" eb="8">
      <t>イガイ</t>
    </rPh>
    <rPh sb="9" eb="12">
      <t>ウンヨウガク</t>
    </rPh>
    <rPh sb="12" eb="14">
      <t>ガイサン</t>
    </rPh>
    <rPh sb="29" eb="31">
      <t>バアイ</t>
    </rPh>
    <phoneticPr fontId="1"/>
  </si>
  <si>
    <t>収入概算（杏里会補助金以外の予算がない場合はご記載不要です）</t>
    <rPh sb="0" eb="2">
      <t>シュウニュウ</t>
    </rPh>
    <rPh sb="2" eb="4">
      <t>ガイサン</t>
    </rPh>
    <rPh sb="5" eb="8">
      <t>キョウリカイ</t>
    </rPh>
    <rPh sb="8" eb="11">
      <t>ホジョキン</t>
    </rPh>
    <rPh sb="11" eb="13">
      <t>イガイ</t>
    </rPh>
    <rPh sb="14" eb="16">
      <t>ヨサン</t>
    </rPh>
    <rPh sb="19" eb="21">
      <t>バアイ</t>
    </rPh>
    <rPh sb="23" eb="25">
      <t>キサイ</t>
    </rPh>
    <rPh sb="25" eb="27">
      <t>フヨウ</t>
    </rPh>
    <phoneticPr fontId="1"/>
  </si>
  <si>
    <t>自動入力</t>
    <rPh sb="0" eb="4">
      <t>ジドウニュウリョク</t>
    </rPh>
    <phoneticPr fontId="1"/>
  </si>
  <si>
    <t>収入概算（杏里会補助金以外の予算がない場合はご記載不要です）</t>
    <rPh sb="0" eb="2">
      <t>シュウニュウ</t>
    </rPh>
    <rPh sb="2" eb="4">
      <t>ガイサン</t>
    </rPh>
    <rPh sb="5" eb="8">
      <t>キョウリカイ</t>
    </rPh>
    <rPh sb="8" eb="10">
      <t>ホジョ</t>
    </rPh>
    <rPh sb="10" eb="11">
      <t>キン</t>
    </rPh>
    <rPh sb="11" eb="13">
      <t>イガイ</t>
    </rPh>
    <rPh sb="14" eb="16">
      <t>ヨサン</t>
    </rPh>
    <rPh sb="19" eb="21">
      <t>バアイ</t>
    </rPh>
    <rPh sb="23" eb="27">
      <t>キサイフヨウ</t>
    </rPh>
    <phoneticPr fontId="1"/>
  </si>
  <si>
    <t>マーカー、ペン、印刷用紙</t>
    <rPh sb="8" eb="12">
      <t>インサツヨウシ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</si>
</sst>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
    <numFmt numFmtId="178" formatCode="##,##0;\-##,##0;;@"/>
    <numFmt numFmtId="179" formatCode="#,##0_);[Red]\(#,##0\)"/>
  </numFmts>
  <fonts count="24" x14ac:knownFonts="1">
    <font>
      <sz val="10"/>
      <color theme="1"/>
      <name val="メイリオ"/>
      <family val="3"/>
      <charset val="128"/>
    </font>
    <font>
      <sz val="6"/>
      <name val="メイリオ"/>
      <family val="3"/>
      <charset val="128"/>
    </font>
    <font>
      <sz val="10"/>
      <color indexed="8"/>
      <name val="ＭＳ Ｐ明朝"/>
      <family val="1"/>
      <charset val="128"/>
    </font>
    <font>
      <sz val="10"/>
      <name val="ＭＳ Ｐ明朝"/>
      <family val="1"/>
      <charset val="128"/>
    </font>
    <font>
      <sz val="8"/>
      <name val="ＭＳ Ｐ明朝"/>
      <family val="1"/>
      <charset val="128"/>
    </font>
    <font>
      <sz val="10"/>
      <color theme="1"/>
      <name val="ＭＳ Ｐ明朝"/>
      <family val="1"/>
      <charset val="128"/>
    </font>
    <font>
      <sz val="16"/>
      <color theme="1"/>
      <name val="ＭＳ Ｐ明朝"/>
      <family val="1"/>
      <charset val="128"/>
    </font>
    <font>
      <sz val="6"/>
      <color theme="1"/>
      <name val="ＭＳ Ｐ明朝"/>
      <family val="1"/>
      <charset val="128"/>
    </font>
    <font>
      <sz val="12"/>
      <color theme="1"/>
      <name val="ＭＳ Ｐゴシック"/>
      <family val="3"/>
      <charset val="128"/>
    </font>
    <font>
      <sz val="10"/>
      <color theme="1"/>
      <name val="Times New Roman"/>
      <family val="1"/>
    </font>
    <font>
      <sz val="10"/>
      <color theme="1"/>
      <name val="ＭＳ Ｐゴシック"/>
      <family val="3"/>
      <charset val="128"/>
    </font>
    <font>
      <sz val="12"/>
      <color theme="1"/>
      <name val="ＭＳ Ｐ明朝"/>
      <family val="1"/>
      <charset val="128"/>
    </font>
    <font>
      <sz val="36"/>
      <color theme="1"/>
      <name val="ＭＳ Ｐ明朝"/>
      <family val="1"/>
      <charset val="128"/>
    </font>
    <font>
      <sz val="10"/>
      <color rgb="FFFF0000"/>
      <name val="ＭＳ Ｐ明朝"/>
      <family val="1"/>
      <charset val="128"/>
    </font>
    <font>
      <sz val="10"/>
      <name val="メイリオ"/>
      <family val="3"/>
      <charset val="128"/>
    </font>
    <font>
      <sz val="16"/>
      <name val="ＭＳ Ｐゴシック"/>
      <family val="3"/>
      <charset val="128"/>
    </font>
    <font>
      <sz val="28"/>
      <name val="ＭＳ Ｐゴシック"/>
      <family val="3"/>
      <charset val="128"/>
    </font>
    <font>
      <sz val="16"/>
      <name val="ＭＳ Ｐゴシック"/>
      <family val="3"/>
      <charset val="128"/>
      <scheme val="minor"/>
    </font>
    <font>
      <vertAlign val="superscript"/>
      <sz val="10"/>
      <name val="ＭＳ Ｐ明朝"/>
      <family val="1"/>
      <charset val="128"/>
    </font>
    <font>
      <sz val="7"/>
      <name val="ＭＳ Ｐ明朝"/>
      <family val="1"/>
      <charset val="128"/>
    </font>
    <font>
      <sz val="8"/>
      <color theme="1"/>
      <name val="ＭＳ Ｐ明朝"/>
      <family val="1"/>
      <charset val="128"/>
    </font>
    <font>
      <vertAlign val="superscript"/>
      <sz val="10"/>
      <color theme="1"/>
      <name val="ＭＳ Ｐ明朝"/>
      <family val="1"/>
      <charset val="128"/>
    </font>
    <font>
      <sz val="9"/>
      <color theme="1"/>
      <name val="ＭＳ Ｐ明朝"/>
      <family val="1"/>
      <charset val="128"/>
    </font>
    <font>
      <sz val="8"/>
      <color rgb="FFFF0000"/>
      <name val="ＭＳ Ｐ明朝"/>
      <family val="1"/>
      <charset val="128"/>
    </font>
  </fonts>
  <fills count="2">
    <fill>
      <patternFill patternType="none"/>
    </fill>
    <fill>
      <patternFill patternType="gray125"/>
    </fill>
  </fills>
  <borders count="11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hair">
        <color indexed="64"/>
      </top>
      <bottom/>
      <diagonal/>
    </border>
    <border>
      <left/>
      <right/>
      <top style="hair">
        <color indexed="64"/>
      </top>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right style="hair">
        <color indexed="64"/>
      </right>
      <top style="medium">
        <color indexed="64"/>
      </top>
      <bottom style="medium">
        <color indexed="64"/>
      </bottom>
      <diagonal style="hair">
        <color indexed="64"/>
      </diagonal>
    </border>
    <border diagonalUp="1">
      <left style="hair">
        <color indexed="64"/>
      </left>
      <right style="hair">
        <color indexed="64"/>
      </right>
      <top style="medium">
        <color indexed="64"/>
      </top>
      <bottom style="medium">
        <color indexed="64"/>
      </bottom>
      <diagonal style="hair">
        <color indexed="64"/>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diagonal/>
    </border>
    <border>
      <left style="hair">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medium">
        <color indexed="64"/>
      </left>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top style="hair">
        <color indexed="64"/>
      </top>
      <bottom style="hair">
        <color indexed="64"/>
      </bottom>
      <diagonal/>
    </border>
    <border>
      <left/>
      <right/>
      <top style="thin">
        <color indexed="64"/>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bottom style="thin">
        <color indexed="64"/>
      </bottom>
      <diagonal/>
    </border>
    <border>
      <left style="hair">
        <color indexed="64"/>
      </left>
      <right style="thin">
        <color indexed="64"/>
      </right>
      <top style="medium">
        <color indexed="64"/>
      </top>
      <bottom style="thin">
        <color indexed="64"/>
      </bottom>
      <diagonal/>
    </border>
  </borders>
  <cellStyleXfs count="1">
    <xf numFmtId="0" fontId="0" fillId="0" borderId="0">
      <alignment vertical="center"/>
    </xf>
  </cellStyleXfs>
  <cellXfs count="333">
    <xf numFmtId="0" fontId="0" fillId="0" borderId="0" xfId="0">
      <alignment vertical="center"/>
    </xf>
    <xf numFmtId="0" fontId="5" fillId="0" borderId="0" xfId="0" applyFont="1">
      <alignment vertical="center"/>
    </xf>
    <xf numFmtId="179" fontId="5" fillId="0" borderId="0" xfId="0" applyNumberFormat="1" applyFont="1" applyAlignment="1" applyProtection="1">
      <alignment horizontal="right" vertical="center" shrinkToFit="1"/>
      <protection locked="0"/>
    </xf>
    <xf numFmtId="0" fontId="8" fillId="0" borderId="0" xfId="0" applyFont="1" applyAlignment="1">
      <alignment horizontal="center" vertical="center"/>
    </xf>
    <xf numFmtId="0" fontId="5" fillId="0" borderId="20" xfId="0" applyFont="1" applyBorder="1">
      <alignment vertical="center"/>
    </xf>
    <xf numFmtId="0" fontId="5" fillId="0" borderId="21" xfId="0" applyFont="1" applyBorder="1">
      <alignment vertical="center"/>
    </xf>
    <xf numFmtId="0" fontId="5" fillId="0" borderId="23" xfId="0" applyFont="1" applyBorder="1" applyAlignment="1">
      <alignment vertical="center" shrinkToFit="1"/>
    </xf>
    <xf numFmtId="0" fontId="5" fillId="0" borderId="24" xfId="0" applyFont="1" applyBorder="1" applyAlignment="1">
      <alignment vertical="center" shrinkToFit="1"/>
    </xf>
    <xf numFmtId="0" fontId="5" fillId="0" borderId="25" xfId="0" applyFont="1" applyBorder="1" applyAlignment="1" applyProtection="1">
      <alignment horizontal="left" vertical="center" indent="1" shrinkToFit="1"/>
      <protection locked="0"/>
    </xf>
    <xf numFmtId="0" fontId="5" fillId="0" borderId="26" xfId="0" applyFont="1" applyBorder="1" applyAlignment="1" applyProtection="1">
      <alignment horizontal="left" vertical="center" indent="1" shrinkToFit="1"/>
      <protection locked="0"/>
    </xf>
    <xf numFmtId="0" fontId="5" fillId="0" borderId="27" xfId="0" applyFont="1" applyBorder="1" applyAlignment="1" applyProtection="1">
      <alignment horizontal="left" vertical="center" indent="1" shrinkToFit="1"/>
      <protection locked="0"/>
    </xf>
    <xf numFmtId="0" fontId="5" fillId="0" borderId="28" xfId="0" applyFont="1" applyBorder="1" applyAlignment="1" applyProtection="1">
      <alignment horizontal="left" vertical="center" indent="1" shrinkToFit="1"/>
      <protection locked="0"/>
    </xf>
    <xf numFmtId="176" fontId="9" fillId="0" borderId="29" xfId="0" applyNumberFormat="1" applyFont="1" applyBorder="1" applyAlignment="1">
      <alignment vertical="center" shrinkToFit="1"/>
    </xf>
    <xf numFmtId="176" fontId="9" fillId="0" borderId="30" xfId="0" applyNumberFormat="1" applyFont="1" applyBorder="1" applyAlignment="1">
      <alignment vertical="center" shrinkToFit="1"/>
    </xf>
    <xf numFmtId="176" fontId="9" fillId="0" borderId="31" xfId="0" applyNumberFormat="1" applyFont="1" applyBorder="1" applyAlignment="1">
      <alignment vertical="center" shrinkToFit="1"/>
    </xf>
    <xf numFmtId="176" fontId="9" fillId="0" borderId="32" xfId="0" applyNumberFormat="1" applyFont="1" applyBorder="1" applyAlignment="1">
      <alignment vertical="center" shrinkToFit="1"/>
    </xf>
    <xf numFmtId="0" fontId="10" fillId="0" borderId="33" xfId="0" applyFont="1" applyBorder="1" applyAlignment="1">
      <alignment horizontal="center" vertical="center" wrapText="1"/>
    </xf>
    <xf numFmtId="0" fontId="11" fillId="0" borderId="0" xfId="0" applyFont="1">
      <alignment vertical="center"/>
    </xf>
    <xf numFmtId="0" fontId="5" fillId="0" borderId="10" xfId="0" applyFont="1" applyBorder="1" applyAlignment="1">
      <alignment horizontal="left" vertical="center" indent="1" shrinkToFit="1"/>
    </xf>
    <xf numFmtId="0" fontId="5" fillId="0" borderId="11" xfId="0" applyFont="1" applyBorder="1" applyAlignment="1">
      <alignment horizontal="left" vertical="center" indent="1" shrinkToFit="1"/>
    </xf>
    <xf numFmtId="178" fontId="9" fillId="0" borderId="37" xfId="0" applyNumberFormat="1" applyFont="1" applyBorder="1" applyAlignment="1">
      <alignment horizontal="right" vertical="center" shrinkToFit="1"/>
    </xf>
    <xf numFmtId="178" fontId="9" fillId="0" borderId="38" xfId="0" applyNumberFormat="1" applyFont="1" applyBorder="1" applyAlignment="1">
      <alignment horizontal="right" vertical="center" shrinkToFit="1"/>
    </xf>
    <xf numFmtId="178" fontId="9" fillId="0" borderId="39" xfId="0" applyNumberFormat="1" applyFont="1" applyBorder="1" applyAlignment="1">
      <alignment horizontal="right" vertical="center" shrinkToFit="1"/>
    </xf>
    <xf numFmtId="179" fontId="9" fillId="0" borderId="40" xfId="0" applyNumberFormat="1" applyFont="1" applyBorder="1" applyAlignment="1" applyProtection="1">
      <alignment horizontal="right" vertical="center" shrinkToFit="1"/>
      <protection locked="0"/>
    </xf>
    <xf numFmtId="179" fontId="9" fillId="0" borderId="41" xfId="0" applyNumberFormat="1" applyFont="1" applyBorder="1" applyAlignment="1" applyProtection="1">
      <alignment horizontal="right" vertical="center" shrinkToFit="1"/>
      <protection locked="0"/>
    </xf>
    <xf numFmtId="179" fontId="9" fillId="0" borderId="42" xfId="0" applyNumberFormat="1" applyFont="1" applyBorder="1" applyAlignment="1" applyProtection="1">
      <alignment horizontal="right" vertical="center" shrinkToFit="1"/>
      <protection locked="0"/>
    </xf>
    <xf numFmtId="179" fontId="9" fillId="0" borderId="43" xfId="0" applyNumberFormat="1" applyFont="1" applyBorder="1" applyAlignment="1" applyProtection="1">
      <alignment horizontal="right" vertical="center" shrinkToFit="1"/>
      <protection locked="0"/>
    </xf>
    <xf numFmtId="179" fontId="9" fillId="0" borderId="44" xfId="0" applyNumberFormat="1" applyFont="1" applyBorder="1" applyAlignment="1" applyProtection="1">
      <alignment horizontal="right" vertical="center" shrinkToFit="1"/>
      <protection locked="0"/>
    </xf>
    <xf numFmtId="179" fontId="9" fillId="0" borderId="46" xfId="0" applyNumberFormat="1" applyFont="1" applyBorder="1" applyAlignment="1" applyProtection="1">
      <alignment horizontal="right" vertical="center" shrinkToFit="1"/>
      <protection locked="0"/>
    </xf>
    <xf numFmtId="179" fontId="9" fillId="0" borderId="47" xfId="0" applyNumberFormat="1" applyFont="1" applyBorder="1" applyAlignment="1" applyProtection="1">
      <alignment horizontal="right" vertical="center" shrinkToFit="1"/>
      <protection locked="0"/>
    </xf>
    <xf numFmtId="179" fontId="9" fillId="0" borderId="48" xfId="0" applyNumberFormat="1" applyFont="1" applyBorder="1" applyAlignment="1" applyProtection="1">
      <alignment horizontal="right" vertical="center" shrinkToFit="1"/>
      <protection locked="0"/>
    </xf>
    <xf numFmtId="0" fontId="5" fillId="0" borderId="49" xfId="0" applyFont="1" applyBorder="1" applyAlignment="1">
      <alignment horizontal="center" vertical="center"/>
    </xf>
    <xf numFmtId="0" fontId="5" fillId="0" borderId="50" xfId="0" applyFont="1" applyBorder="1" applyAlignment="1">
      <alignment horizontal="center" vertical="center" wrapText="1"/>
    </xf>
    <xf numFmtId="0" fontId="5" fillId="0" borderId="51" xfId="0" applyFont="1" applyBorder="1" applyAlignment="1">
      <alignment horizontal="center" vertical="center"/>
    </xf>
    <xf numFmtId="0" fontId="5" fillId="0" borderId="50"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178" fontId="9" fillId="0" borderId="45" xfId="0" applyNumberFormat="1" applyFont="1" applyBorder="1" applyAlignment="1">
      <alignment vertical="center" shrinkToFit="1"/>
    </xf>
    <xf numFmtId="178" fontId="9" fillId="0" borderId="54" xfId="0" applyNumberFormat="1" applyFont="1" applyBorder="1" applyAlignment="1">
      <alignment vertical="center" shrinkToFit="1"/>
    </xf>
    <xf numFmtId="0" fontId="5" fillId="0" borderId="55" xfId="0" applyFont="1" applyBorder="1" applyAlignment="1">
      <alignment horizontal="center" vertical="center" wrapText="1"/>
    </xf>
    <xf numFmtId="179" fontId="3" fillId="0" borderId="0" xfId="0" applyNumberFormat="1" applyFont="1" applyAlignment="1" applyProtection="1">
      <alignment horizontal="right" vertical="center" shrinkToFit="1"/>
      <protection locked="0"/>
    </xf>
    <xf numFmtId="178" fontId="9" fillId="0" borderId="42" xfId="0" applyNumberFormat="1" applyFont="1" applyBorder="1" applyAlignment="1">
      <alignment vertical="center" shrinkToFit="1"/>
    </xf>
    <xf numFmtId="0" fontId="5"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distributed" vertical="center" indent="10"/>
    </xf>
    <xf numFmtId="0" fontId="5" fillId="0" borderId="65" xfId="0" applyFont="1" applyBorder="1">
      <alignment vertical="center"/>
    </xf>
    <xf numFmtId="0" fontId="5" fillId="0" borderId="75" xfId="0" applyFont="1" applyBorder="1">
      <alignment vertical="center"/>
    </xf>
    <xf numFmtId="0" fontId="3" fillId="0" borderId="0" xfId="0" applyFont="1">
      <alignment vertical="center"/>
    </xf>
    <xf numFmtId="0" fontId="3" fillId="0" borderId="13" xfId="0" applyFont="1" applyBorder="1">
      <alignment vertical="center"/>
    </xf>
    <xf numFmtId="0" fontId="3" fillId="0" borderId="13" xfId="0" applyFont="1" applyBorder="1" applyAlignment="1">
      <alignment horizontal="center" vertical="center"/>
    </xf>
    <xf numFmtId="0" fontId="3" fillId="0" borderId="57" xfId="0" applyFont="1" applyBorder="1">
      <alignment vertical="center"/>
    </xf>
    <xf numFmtId="0" fontId="3" fillId="0" borderId="58" xfId="0" applyFont="1" applyBorder="1">
      <alignment vertical="center"/>
    </xf>
    <xf numFmtId="0" fontId="3" fillId="0" borderId="59" xfId="0" applyFont="1" applyBorder="1">
      <alignment vertical="center"/>
    </xf>
    <xf numFmtId="0" fontId="3" fillId="0" borderId="60" xfId="0" applyFont="1" applyBorder="1">
      <alignment vertical="center"/>
    </xf>
    <xf numFmtId="0" fontId="5" fillId="0" borderId="14" xfId="0" applyFont="1" applyBorder="1">
      <alignment vertical="center"/>
    </xf>
    <xf numFmtId="0" fontId="5" fillId="0" borderId="15" xfId="0" applyFont="1" applyBorder="1">
      <alignment vertical="center"/>
    </xf>
    <xf numFmtId="0" fontId="3" fillId="0" borderId="2" xfId="0" applyFont="1" applyBorder="1" applyAlignment="1">
      <alignment horizontal="right" vertical="center"/>
    </xf>
    <xf numFmtId="0" fontId="3" fillId="0" borderId="2" xfId="0" applyFont="1" applyBorder="1">
      <alignment vertical="center"/>
    </xf>
    <xf numFmtId="0" fontId="6" fillId="0" borderId="12" xfId="0" applyFont="1" applyBorder="1" applyAlignment="1">
      <alignment horizontal="right" vertical="center"/>
    </xf>
    <xf numFmtId="0" fontId="3" fillId="0" borderId="16" xfId="0" applyFont="1" applyBorder="1">
      <alignment vertical="center"/>
    </xf>
    <xf numFmtId="0" fontId="5" fillId="0" borderId="12" xfId="0" applyFont="1" applyBorder="1">
      <alignment vertical="center"/>
    </xf>
    <xf numFmtId="0" fontId="5" fillId="0" borderId="0" xfId="0" applyFont="1" applyAlignment="1">
      <alignment horizontal="right" vertical="top"/>
    </xf>
    <xf numFmtId="0" fontId="5" fillId="0" borderId="17" xfId="0" applyFont="1" applyBorder="1">
      <alignment vertical="center"/>
    </xf>
    <xf numFmtId="0" fontId="5" fillId="0" borderId="18" xfId="0" applyFont="1" applyBorder="1">
      <alignment vertical="center"/>
    </xf>
    <xf numFmtId="177" fontId="5" fillId="0" borderId="18" xfId="0" applyNumberFormat="1" applyFont="1" applyBorder="1" applyAlignment="1">
      <alignment horizontal="right" vertical="center" shrinkToFit="1"/>
    </xf>
    <xf numFmtId="0" fontId="7" fillId="0" borderId="18" xfId="0" applyFont="1" applyBorder="1">
      <alignment vertical="center"/>
    </xf>
    <xf numFmtId="0" fontId="5" fillId="0" borderId="19" xfId="0" applyFont="1" applyBorder="1" applyAlignment="1">
      <alignment horizontal="center" vertical="center"/>
    </xf>
    <xf numFmtId="0" fontId="12" fillId="0" borderId="0" xfId="0" applyFont="1">
      <alignment vertical="center"/>
    </xf>
    <xf numFmtId="0" fontId="5" fillId="0" borderId="9" xfId="0" applyFont="1" applyBorder="1">
      <alignment vertical="center"/>
    </xf>
    <xf numFmtId="0" fontId="5" fillId="0" borderId="8" xfId="0" applyFont="1" applyBorder="1">
      <alignment vertical="center"/>
    </xf>
    <xf numFmtId="0" fontId="5" fillId="0" borderId="34" xfId="0" applyFont="1" applyBorder="1" applyAlignment="1">
      <alignment horizontal="center" vertical="center" shrinkToFit="1"/>
    </xf>
    <xf numFmtId="0" fontId="5" fillId="0" borderId="10" xfId="0" applyFont="1" applyBorder="1" applyAlignment="1">
      <alignment horizontal="left" vertical="center" indent="1"/>
    </xf>
    <xf numFmtId="0" fontId="5" fillId="0" borderId="7" xfId="0" applyFont="1" applyBorder="1">
      <alignment vertical="center"/>
    </xf>
    <xf numFmtId="0" fontId="5" fillId="0" borderId="11" xfId="0" applyFont="1" applyBorder="1" applyAlignment="1">
      <alignment horizontal="left" vertical="center" indent="1"/>
    </xf>
    <xf numFmtId="0" fontId="5" fillId="0" borderId="56" xfId="0" applyFont="1" applyBorder="1">
      <alignment vertical="center"/>
    </xf>
    <xf numFmtId="0" fontId="5" fillId="0" borderId="6" xfId="0" applyFont="1" applyBorder="1">
      <alignment vertical="center"/>
    </xf>
    <xf numFmtId="0" fontId="5" fillId="0" borderId="5" xfId="0" applyFont="1" applyBorder="1">
      <alignment vertical="center"/>
    </xf>
    <xf numFmtId="0" fontId="5" fillId="0" borderId="22" xfId="0" applyFont="1" applyBorder="1">
      <alignment vertical="center"/>
    </xf>
    <xf numFmtId="0" fontId="5" fillId="0" borderId="35" xfId="0" applyFont="1" applyBorder="1" applyAlignment="1">
      <alignment horizontal="left" vertical="center" indent="1"/>
    </xf>
    <xf numFmtId="0" fontId="5" fillId="0" borderId="4"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1" xfId="0" applyFont="1" applyBorder="1">
      <alignment vertical="center"/>
    </xf>
    <xf numFmtId="0" fontId="5" fillId="0" borderId="25" xfId="0" applyFont="1" applyBorder="1" applyAlignment="1">
      <alignment horizontal="left" vertical="center" indent="1" shrinkToFit="1"/>
    </xf>
    <xf numFmtId="179" fontId="9" fillId="0" borderId="40" xfId="0" applyNumberFormat="1" applyFont="1" applyBorder="1" applyAlignment="1">
      <alignment horizontal="right" vertical="center" shrinkToFit="1"/>
    </xf>
    <xf numFmtId="0" fontId="5" fillId="0" borderId="26" xfId="0" applyFont="1" applyBorder="1" applyAlignment="1">
      <alignment horizontal="left" vertical="center" indent="1" shrinkToFit="1"/>
    </xf>
    <xf numFmtId="179" fontId="9" fillId="0" borderId="43" xfId="0" applyNumberFormat="1" applyFont="1" applyBorder="1" applyAlignment="1">
      <alignment horizontal="right" vertical="center" shrinkToFit="1"/>
    </xf>
    <xf numFmtId="0" fontId="5" fillId="0" borderId="27" xfId="0" applyFont="1" applyBorder="1" applyAlignment="1">
      <alignment horizontal="left" vertical="center" indent="1" shrinkToFit="1"/>
    </xf>
    <xf numFmtId="179" fontId="9" fillId="0" borderId="44" xfId="0" applyNumberFormat="1" applyFont="1" applyBorder="1" applyAlignment="1">
      <alignment horizontal="right" vertical="center" shrinkToFit="1"/>
    </xf>
    <xf numFmtId="0" fontId="5" fillId="0" borderId="28" xfId="0" applyFont="1" applyBorder="1" applyAlignment="1">
      <alignment horizontal="left" vertical="center" indent="1" shrinkToFit="1"/>
    </xf>
    <xf numFmtId="179" fontId="9" fillId="0" borderId="46" xfId="0" applyNumberFormat="1" applyFont="1" applyBorder="1" applyAlignment="1">
      <alignment horizontal="right" vertical="center" shrinkToFit="1"/>
    </xf>
    <xf numFmtId="179" fontId="9" fillId="0" borderId="41" xfId="0" applyNumberFormat="1" applyFont="1" applyBorder="1" applyAlignment="1">
      <alignment horizontal="right" vertical="center" shrinkToFit="1"/>
    </xf>
    <xf numFmtId="179" fontId="9" fillId="0" borderId="42" xfId="0" applyNumberFormat="1" applyFont="1" applyBorder="1" applyAlignment="1">
      <alignment horizontal="right" vertical="center" shrinkToFit="1"/>
    </xf>
    <xf numFmtId="179" fontId="9" fillId="0" borderId="33" xfId="0" applyNumberFormat="1" applyFont="1" applyBorder="1" applyAlignment="1">
      <alignment horizontal="right" vertical="center" shrinkToFit="1"/>
    </xf>
    <xf numFmtId="179" fontId="9" fillId="0" borderId="45" xfId="0" applyNumberFormat="1" applyFont="1" applyBorder="1" applyAlignment="1">
      <alignment horizontal="right" vertical="center" shrinkToFit="1"/>
    </xf>
    <xf numFmtId="179" fontId="9" fillId="0" borderId="47" xfId="0" applyNumberFormat="1" applyFont="1" applyBorder="1" applyAlignment="1">
      <alignment horizontal="right" vertical="center" shrinkToFit="1"/>
    </xf>
    <xf numFmtId="179" fontId="9" fillId="0" borderId="48" xfId="0" applyNumberFormat="1" applyFont="1" applyBorder="1" applyAlignment="1">
      <alignment horizontal="right" vertical="center" shrinkToFit="1"/>
    </xf>
    <xf numFmtId="0" fontId="22" fillId="0" borderId="0" xfId="0" applyFont="1">
      <alignment vertical="center"/>
    </xf>
    <xf numFmtId="0" fontId="23" fillId="0" borderId="0" xfId="0" applyFont="1">
      <alignment vertical="center"/>
    </xf>
    <xf numFmtId="0" fontId="5" fillId="0" borderId="13"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5" fillId="0" borderId="38"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68" xfId="0" applyFont="1" applyBorder="1" applyAlignment="1">
      <alignment horizontal="center" vertical="center" shrinkToFit="1"/>
    </xf>
    <xf numFmtId="0" fontId="5" fillId="0" borderId="108" xfId="0" applyFont="1" applyBorder="1" applyAlignment="1" applyProtection="1">
      <alignment horizontal="left" vertical="center" indent="1" shrinkToFit="1"/>
      <protection locked="0"/>
    </xf>
    <xf numFmtId="0" fontId="5" fillId="0" borderId="109" xfId="0" applyFont="1" applyBorder="1" applyAlignment="1" applyProtection="1">
      <alignment horizontal="center" vertical="center" shrinkToFit="1"/>
      <protection locked="0"/>
    </xf>
    <xf numFmtId="0" fontId="5" fillId="0" borderId="0" xfId="0" applyFont="1" applyAlignment="1" applyProtection="1">
      <alignment horizontal="center" vertical="center" shrinkToFit="1"/>
      <protection locked="0"/>
    </xf>
    <xf numFmtId="0" fontId="5" fillId="0" borderId="98" xfId="0" applyFont="1" applyBorder="1" applyAlignment="1" applyProtection="1">
      <alignment horizontal="center" vertical="center" shrinkToFit="1"/>
      <protection locked="0"/>
    </xf>
    <xf numFmtId="179" fontId="9" fillId="0" borderId="110" xfId="0" applyNumberFormat="1" applyFont="1" applyBorder="1" applyAlignment="1" applyProtection="1">
      <alignment horizontal="right" vertical="center" shrinkToFit="1"/>
      <protection locked="0"/>
    </xf>
    <xf numFmtId="179" fontId="9" fillId="0" borderId="111" xfId="0" applyNumberFormat="1" applyFont="1" applyBorder="1" applyAlignment="1" applyProtection="1">
      <alignment horizontal="right" vertical="center" shrinkToFit="1"/>
      <protection locked="0"/>
    </xf>
    <xf numFmtId="179" fontId="9" fillId="0" borderId="112" xfId="0" applyNumberFormat="1" applyFont="1" applyBorder="1" applyAlignment="1" applyProtection="1">
      <alignment horizontal="right" vertical="center" shrinkToFit="1"/>
      <protection locked="0"/>
    </xf>
    <xf numFmtId="0" fontId="13" fillId="0" borderId="0" xfId="0" applyFont="1">
      <alignment vertical="center"/>
    </xf>
    <xf numFmtId="0" fontId="11" fillId="0" borderId="59" xfId="0" applyFont="1" applyBorder="1" applyAlignment="1">
      <alignment horizontal="left" vertical="center" indent="1"/>
    </xf>
    <xf numFmtId="0" fontId="5" fillId="0" borderId="38" xfId="0" applyFont="1" applyBorder="1" applyAlignment="1">
      <alignment horizontal="left" vertical="center" shrinkToFit="1"/>
    </xf>
    <xf numFmtId="0" fontId="5" fillId="0" borderId="38" xfId="0" applyFont="1" applyBorder="1" applyAlignment="1">
      <alignment vertical="center" shrinkToFit="1"/>
    </xf>
    <xf numFmtId="0" fontId="5" fillId="0" borderId="13" xfId="0" applyFont="1" applyBorder="1" applyAlignment="1">
      <alignment vertical="center" shrinkToFit="1"/>
    </xf>
    <xf numFmtId="0" fontId="5" fillId="0" borderId="68" xfId="0" applyFont="1" applyBorder="1" applyAlignment="1">
      <alignment vertical="center" shrinkToFit="1"/>
    </xf>
    <xf numFmtId="0" fontId="5" fillId="0" borderId="38" xfId="0" applyFont="1" applyBorder="1" applyAlignment="1">
      <alignment horizontal="left" vertical="center"/>
    </xf>
    <xf numFmtId="178" fontId="9" fillId="0" borderId="114" xfId="0" applyNumberFormat="1" applyFont="1" applyBorder="1" applyAlignment="1">
      <alignment horizontal="right" vertical="center" shrinkToFit="1"/>
    </xf>
    <xf numFmtId="0" fontId="5" fillId="0" borderId="38" xfId="0" applyFont="1" applyBorder="1" applyAlignment="1">
      <alignment horizontal="left" vertical="center" shrinkToFit="1"/>
    </xf>
    <xf numFmtId="0" fontId="5" fillId="0" borderId="13" xfId="0" applyFont="1" applyBorder="1" applyAlignment="1">
      <alignment horizontal="left" vertical="center" shrinkToFit="1"/>
    </xf>
    <xf numFmtId="0" fontId="5" fillId="0" borderId="68" xfId="0" applyFont="1" applyBorder="1" applyAlignment="1">
      <alignment horizontal="left" vertical="center" shrinkToFit="1"/>
    </xf>
    <xf numFmtId="0" fontId="5" fillId="0" borderId="81" xfId="0" applyFont="1" applyBorder="1" applyAlignment="1">
      <alignment horizontal="center" vertical="center"/>
    </xf>
    <xf numFmtId="0" fontId="5" fillId="0" borderId="2" xfId="0" applyFont="1" applyBorder="1" applyAlignment="1">
      <alignment horizontal="center" vertical="center"/>
    </xf>
    <xf numFmtId="0" fontId="5" fillId="0" borderId="99" xfId="0" applyFont="1" applyBorder="1" applyAlignment="1">
      <alignment horizontal="center" vertical="center"/>
    </xf>
    <xf numFmtId="176" fontId="9" fillId="0" borderId="101" xfId="0" applyNumberFormat="1" applyFont="1" applyBorder="1" applyAlignment="1">
      <alignment horizontal="right" vertical="center" indent="1"/>
    </xf>
    <xf numFmtId="176" fontId="9" fillId="0" borderId="102" xfId="0" applyNumberFormat="1" applyFont="1" applyBorder="1" applyAlignment="1">
      <alignment horizontal="right" vertical="center" indent="1"/>
    </xf>
    <xf numFmtId="176" fontId="9" fillId="0" borderId="29" xfId="0" applyNumberFormat="1" applyFont="1" applyBorder="1" applyAlignment="1">
      <alignment horizontal="right" vertical="center" indent="1"/>
    </xf>
    <xf numFmtId="176" fontId="9" fillId="0" borderId="99" xfId="0" applyNumberFormat="1" applyFont="1" applyBorder="1" applyAlignment="1">
      <alignment horizontal="right" vertical="center" indent="1"/>
    </xf>
    <xf numFmtId="0" fontId="5" fillId="0" borderId="36" xfId="0" applyFont="1" applyBorder="1" applyAlignment="1">
      <alignment horizontal="left" vertical="center" indent="1" shrinkToFit="1"/>
    </xf>
    <xf numFmtId="0" fontId="5" fillId="0" borderId="9" xfId="0" applyFont="1" applyBorder="1" applyAlignment="1">
      <alignment horizontal="left" vertical="center" indent="1" shrinkToFit="1"/>
    </xf>
    <xf numFmtId="0" fontId="5" fillId="0" borderId="96" xfId="0" applyFont="1" applyBorder="1" applyAlignment="1">
      <alignment horizontal="left" vertical="center" indent="1" shrinkToFit="1"/>
    </xf>
    <xf numFmtId="0" fontId="11" fillId="0" borderId="0" xfId="0" applyFont="1" applyAlignment="1">
      <alignment horizontal="left" vertical="center" indent="1"/>
    </xf>
    <xf numFmtId="0" fontId="5" fillId="0" borderId="49" xfId="0" applyFont="1" applyBorder="1" applyAlignment="1">
      <alignment horizontal="center" vertical="center" wrapText="1"/>
    </xf>
    <xf numFmtId="0" fontId="5" fillId="0" borderId="82" xfId="0" applyFont="1" applyBorder="1" applyAlignment="1">
      <alignment horizontal="center" vertical="center" wrapText="1"/>
    </xf>
    <xf numFmtId="0" fontId="5" fillId="0" borderId="36"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96" xfId="0" applyFont="1" applyBorder="1" applyAlignment="1">
      <alignment horizontal="left" vertical="center" shrinkToFit="1"/>
    </xf>
    <xf numFmtId="0" fontId="5" fillId="0" borderId="38"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68" xfId="0" applyFont="1" applyBorder="1" applyAlignment="1">
      <alignment horizontal="center" vertical="center" shrinkToFit="1"/>
    </xf>
    <xf numFmtId="0" fontId="5" fillId="0" borderId="64"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70" xfId="0" applyFont="1" applyBorder="1" applyAlignment="1">
      <alignment horizontal="center" vertical="center" shrinkToFit="1"/>
    </xf>
    <xf numFmtId="0" fontId="5" fillId="0" borderId="37" xfId="0" applyFont="1" applyBorder="1" applyAlignment="1">
      <alignment horizontal="left" vertical="center" shrinkToFit="1"/>
    </xf>
    <xf numFmtId="0" fontId="5" fillId="0" borderId="18" xfId="0" applyFont="1" applyBorder="1" applyAlignment="1">
      <alignment horizontal="left" vertical="center" shrinkToFit="1"/>
    </xf>
    <xf numFmtId="0" fontId="5" fillId="0" borderId="113" xfId="0" applyFont="1" applyBorder="1" applyAlignment="1">
      <alignment horizontal="left" vertical="center" shrinkToFit="1"/>
    </xf>
    <xf numFmtId="0" fontId="11" fillId="0" borderId="24" xfId="0" applyFont="1" applyBorder="1" applyAlignment="1">
      <alignment horizontal="center" vertical="center"/>
    </xf>
    <xf numFmtId="0" fontId="11" fillId="0" borderId="0" xfId="0" applyFont="1" applyAlignment="1">
      <alignment horizontal="center" vertical="center"/>
    </xf>
    <xf numFmtId="0" fontId="16" fillId="0" borderId="0" xfId="0" applyFont="1" applyAlignment="1">
      <alignment horizontal="center" vertical="center" shrinkToFit="1"/>
    </xf>
    <xf numFmtId="0" fontId="10" fillId="0" borderId="38"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67" xfId="0" applyFont="1" applyBorder="1" applyAlignment="1">
      <alignment horizontal="left" vertical="center" shrinkToFit="1"/>
    </xf>
    <xf numFmtId="0" fontId="2" fillId="0" borderId="56" xfId="0" applyFont="1" applyBorder="1" applyAlignment="1">
      <alignment horizontal="left" vertical="center" indent="1"/>
    </xf>
    <xf numFmtId="0" fontId="5" fillId="0" borderId="6" xfId="0" applyFont="1" applyBorder="1" applyAlignment="1">
      <alignment horizontal="left" vertical="center" indent="1"/>
    </xf>
    <xf numFmtId="0" fontId="5" fillId="0" borderId="5" xfId="0" applyFont="1" applyBorder="1" applyAlignment="1">
      <alignment horizontal="left" vertical="center" indent="1"/>
    </xf>
    <xf numFmtId="176" fontId="9" fillId="0" borderId="56" xfId="0" applyNumberFormat="1" applyFont="1" applyBorder="1" applyAlignment="1">
      <alignment horizontal="right" vertical="center" indent="1"/>
    </xf>
    <xf numFmtId="176" fontId="9" fillId="0" borderId="91" xfId="0" applyNumberFormat="1" applyFont="1" applyBorder="1" applyAlignment="1">
      <alignment horizontal="right" vertical="center" indent="1"/>
    </xf>
    <xf numFmtId="176" fontId="9" fillId="0" borderId="92" xfId="0" applyNumberFormat="1" applyFont="1" applyBorder="1" applyAlignment="1">
      <alignment horizontal="right" vertical="center" indent="1"/>
    </xf>
    <xf numFmtId="176" fontId="9" fillId="0" borderId="93" xfId="0" applyNumberFormat="1" applyFont="1" applyBorder="1" applyAlignment="1">
      <alignment horizontal="right" vertical="center" indent="1"/>
    </xf>
    <xf numFmtId="0" fontId="5" fillId="0" borderId="83" xfId="0" applyFont="1" applyBorder="1" applyAlignment="1">
      <alignment horizontal="center" vertical="center"/>
    </xf>
    <xf numFmtId="0" fontId="5" fillId="0" borderId="24" xfId="0" applyFont="1" applyBorder="1" applyAlignment="1">
      <alignment horizontal="center" vertical="center"/>
    </xf>
    <xf numFmtId="0" fontId="5" fillId="0" borderId="84" xfId="0" applyFont="1" applyBorder="1" applyAlignment="1">
      <alignment horizontal="center" vertical="center"/>
    </xf>
    <xf numFmtId="0" fontId="5" fillId="0" borderId="29" xfId="0" applyFont="1" applyBorder="1" applyAlignment="1">
      <alignment horizontal="center" vertical="center"/>
    </xf>
    <xf numFmtId="0" fontId="5" fillId="0" borderId="29"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5" xfId="0" applyFont="1" applyBorder="1" applyAlignment="1">
      <alignment horizontal="left" vertical="center" indent="1"/>
    </xf>
    <xf numFmtId="0" fontId="5" fillId="0" borderId="96" xfId="0" applyFont="1" applyBorder="1" applyAlignment="1">
      <alignment horizontal="left" vertical="center" indent="1"/>
    </xf>
    <xf numFmtId="176" fontId="9" fillId="0" borderId="36" xfId="0" applyNumberFormat="1" applyFont="1" applyBorder="1" applyAlignment="1">
      <alignment horizontal="right" vertical="center" indent="1"/>
    </xf>
    <xf numFmtId="176" fontId="9" fillId="0" borderId="96" xfId="0" applyNumberFormat="1" applyFont="1" applyBorder="1" applyAlignment="1">
      <alignment horizontal="right" vertical="center" indent="1"/>
    </xf>
    <xf numFmtId="0" fontId="5" fillId="0" borderId="92" xfId="0" applyFont="1" applyBorder="1" applyAlignment="1">
      <alignment horizontal="left" vertical="center" indent="1"/>
    </xf>
    <xf numFmtId="0" fontId="5" fillId="0" borderId="94" xfId="0" applyFont="1" applyBorder="1" applyAlignment="1">
      <alignment horizontal="left" vertical="center" indent="1"/>
    </xf>
    <xf numFmtId="0" fontId="5" fillId="0" borderId="95" xfId="0" applyFont="1" applyBorder="1" applyAlignment="1">
      <alignment horizontal="left" vertical="center" indent="1"/>
    </xf>
    <xf numFmtId="0" fontId="5" fillId="0" borderId="88" xfId="0" applyFont="1" applyBorder="1" applyAlignment="1">
      <alignment horizontal="center" vertical="center"/>
    </xf>
    <xf numFmtId="0" fontId="5" fillId="0" borderId="89" xfId="0" applyFont="1" applyBorder="1" applyAlignment="1">
      <alignment horizontal="center" vertical="center"/>
    </xf>
    <xf numFmtId="0" fontId="5" fillId="0" borderId="90" xfId="0" applyFont="1" applyBorder="1" applyAlignment="1">
      <alignment horizontal="center" vertical="center"/>
    </xf>
    <xf numFmtId="0" fontId="5" fillId="0" borderId="22" xfId="0" applyFont="1" applyBorder="1" applyAlignment="1">
      <alignment horizontal="left" vertical="center" wrapText="1" indent="1"/>
    </xf>
    <xf numFmtId="0" fontId="5" fillId="0" borderId="0" xfId="0" applyFont="1" applyAlignment="1">
      <alignment horizontal="left" vertical="center" wrapText="1" indent="1"/>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86" xfId="0" applyFont="1" applyBorder="1" applyAlignment="1">
      <alignment horizontal="center" vertical="center" shrinkToFit="1"/>
    </xf>
    <xf numFmtId="0" fontId="5" fillId="0" borderId="87" xfId="0" applyFont="1" applyBorder="1" applyAlignment="1">
      <alignment horizontal="center" vertical="center" shrinkToFit="1"/>
    </xf>
    <xf numFmtId="0" fontId="5" fillId="0" borderId="71" xfId="0" applyFont="1" applyBorder="1" applyAlignment="1">
      <alignment horizontal="center" vertical="center"/>
    </xf>
    <xf numFmtId="0" fontId="5" fillId="0" borderId="59" xfId="0" applyFont="1" applyBorder="1" applyAlignment="1">
      <alignment horizontal="center" vertical="center"/>
    </xf>
    <xf numFmtId="0" fontId="5" fillId="0" borderId="85" xfId="0" applyFont="1" applyBorder="1" applyAlignment="1">
      <alignment horizontal="center" vertical="center"/>
    </xf>
    <xf numFmtId="0" fontId="5" fillId="0" borderId="50"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74" xfId="0" applyFont="1" applyBorder="1" applyAlignment="1">
      <alignment horizontal="center" vertical="center"/>
    </xf>
    <xf numFmtId="0" fontId="5" fillId="0" borderId="9" xfId="0" applyFont="1" applyBorder="1" applyAlignment="1">
      <alignment horizontal="center" vertical="center"/>
    </xf>
    <xf numFmtId="0" fontId="5" fillId="0" borderId="75" xfId="0" applyFont="1" applyBorder="1" applyAlignment="1">
      <alignment horizontal="center" vertical="center"/>
    </xf>
    <xf numFmtId="0" fontId="3" fillId="0" borderId="74"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5" fillId="0" borderId="62"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27" xfId="0" applyFont="1" applyBorder="1" applyAlignment="1">
      <alignment horizontal="center" vertical="center"/>
    </xf>
    <xf numFmtId="0" fontId="5" fillId="0" borderId="107" xfId="0" applyFont="1" applyBorder="1" applyAlignment="1">
      <alignment horizontal="center" vertical="center"/>
    </xf>
    <xf numFmtId="0" fontId="7" fillId="0" borderId="44" xfId="0" applyFont="1" applyBorder="1" applyAlignment="1">
      <alignment horizontal="center" vertical="center"/>
    </xf>
    <xf numFmtId="0" fontId="7" fillId="0" borderId="38" xfId="0" applyFont="1" applyBorder="1" applyAlignment="1">
      <alignment horizontal="center" vertical="center"/>
    </xf>
    <xf numFmtId="0" fontId="5" fillId="0" borderId="6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3" fillId="0" borderId="105" xfId="0" applyFont="1" applyBorder="1" applyAlignment="1">
      <alignment horizontal="center" vertical="center"/>
    </xf>
    <xf numFmtId="0" fontId="3" fillId="0" borderId="106" xfId="0" applyFont="1" applyBorder="1" applyAlignment="1">
      <alignment horizontal="center" vertical="center"/>
    </xf>
    <xf numFmtId="0" fontId="3" fillId="0" borderId="103" xfId="0" applyFont="1" applyBorder="1" applyAlignment="1">
      <alignment horizontal="center" vertical="center"/>
    </xf>
    <xf numFmtId="0" fontId="3" fillId="0" borderId="104" xfId="0" applyFont="1" applyBorder="1" applyAlignment="1">
      <alignment horizontal="center" vertical="center"/>
    </xf>
    <xf numFmtId="0" fontId="5" fillId="0" borderId="63" xfId="0" applyFont="1" applyBorder="1" applyAlignment="1" applyProtection="1">
      <alignment horizontal="center" vertical="center" shrinkToFit="1"/>
      <protection locked="0"/>
    </xf>
    <xf numFmtId="0" fontId="3" fillId="0" borderId="6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51" xfId="0" applyFont="1" applyBorder="1" applyAlignment="1">
      <alignment horizontal="center" vertical="center" shrinkToFit="1"/>
    </xf>
    <xf numFmtId="0" fontId="3" fillId="0" borderId="68" xfId="0" applyFont="1" applyBorder="1" applyAlignment="1">
      <alignment horizontal="center" vertical="center" shrinkToFit="1"/>
    </xf>
    <xf numFmtId="0" fontId="3" fillId="0" borderId="61" xfId="0" applyFont="1" applyBorder="1" applyAlignment="1">
      <alignment horizontal="center" vertical="center" shrinkToFit="1"/>
    </xf>
    <xf numFmtId="0" fontId="3" fillId="0" borderId="70" xfId="0" applyFont="1" applyBorder="1" applyAlignment="1">
      <alignment horizontal="center" vertical="center" shrinkToFit="1"/>
    </xf>
    <xf numFmtId="0" fontId="3" fillId="0" borderId="64"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76" xfId="0" applyFont="1" applyBorder="1" applyAlignment="1" applyProtection="1">
      <alignment horizontal="center" vertical="center"/>
      <protection locked="0"/>
    </xf>
    <xf numFmtId="0" fontId="3" fillId="0" borderId="64"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shrinkToFit="1"/>
      <protection locked="0"/>
    </xf>
    <xf numFmtId="0" fontId="3" fillId="0" borderId="15" xfId="0" applyFont="1" applyBorder="1" applyAlignment="1" applyProtection="1">
      <alignment horizontal="center" vertical="center" shrinkToFit="1"/>
      <protection locked="0"/>
    </xf>
    <xf numFmtId="0" fontId="3" fillId="0" borderId="38"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63" xfId="0" applyFont="1" applyBorder="1" applyAlignment="1" applyProtection="1">
      <alignment horizontal="center" vertical="center" shrinkToFit="1"/>
      <protection locked="0"/>
    </xf>
    <xf numFmtId="0" fontId="3" fillId="0" borderId="67" xfId="0" applyFont="1" applyBorder="1" applyAlignment="1" applyProtection="1">
      <alignment horizontal="center" vertical="center" shrinkToFit="1"/>
      <protection locked="0"/>
    </xf>
    <xf numFmtId="0" fontId="5" fillId="0" borderId="67" xfId="0" applyFont="1" applyBorder="1" applyAlignment="1" applyProtection="1">
      <alignment horizontal="center" vertical="center"/>
      <protection locked="0"/>
    </xf>
    <xf numFmtId="0" fontId="3" fillId="0" borderId="62" xfId="0" applyFont="1" applyBorder="1" applyAlignment="1">
      <alignment horizontal="left" vertical="center" wrapText="1" indent="1"/>
    </xf>
    <xf numFmtId="0" fontId="14" fillId="0" borderId="13" xfId="0" applyFont="1" applyBorder="1" applyAlignment="1">
      <alignment horizontal="left" vertical="center" indent="1"/>
    </xf>
    <xf numFmtId="0" fontId="14" fillId="0" borderId="67" xfId="0" applyFont="1" applyBorder="1" applyAlignment="1">
      <alignment horizontal="left" vertical="center" indent="1"/>
    </xf>
    <xf numFmtId="0" fontId="15" fillId="0" borderId="0" xfId="0" applyFont="1" applyAlignment="1">
      <alignment horizontal="center" vertical="center"/>
    </xf>
    <xf numFmtId="0" fontId="3" fillId="0" borderId="59" xfId="0" applyFont="1" applyBorder="1" applyAlignment="1" applyProtection="1">
      <alignment horizontal="right" vertical="center"/>
      <protection locked="0"/>
    </xf>
    <xf numFmtId="0" fontId="5" fillId="0" borderId="0" xfId="0" applyFont="1" applyAlignment="1">
      <alignment horizontal="right" vertical="center"/>
    </xf>
    <xf numFmtId="0" fontId="3" fillId="0" borderId="0" xfId="0" applyFont="1" applyAlignment="1" applyProtection="1">
      <alignment horizontal="right" vertical="center" shrinkToFit="1"/>
      <protection locked="0"/>
    </xf>
    <xf numFmtId="0" fontId="3" fillId="0" borderId="13" xfId="0" applyFont="1" applyBorder="1" applyAlignment="1" applyProtection="1">
      <alignment horizontal="right" vertical="center"/>
      <protection locked="0"/>
    </xf>
    <xf numFmtId="0" fontId="5" fillId="0" borderId="0" xfId="0" applyFont="1" applyAlignment="1">
      <alignment horizontal="center" vertical="center"/>
    </xf>
    <xf numFmtId="0" fontId="7" fillId="0" borderId="45" xfId="0" applyFont="1" applyBorder="1" applyAlignment="1">
      <alignment horizontal="center" vertical="center"/>
    </xf>
    <xf numFmtId="0" fontId="3" fillId="0" borderId="65" xfId="0" applyFont="1" applyBorder="1" applyAlignment="1">
      <alignment horizontal="center" vertical="center"/>
    </xf>
    <xf numFmtId="0" fontId="3" fillId="0" borderId="75"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78" xfId="0" applyFont="1" applyBorder="1" applyAlignment="1">
      <alignment horizontal="center" vertical="center"/>
    </xf>
    <xf numFmtId="0" fontId="3" fillId="0" borderId="77"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0" xfId="0" applyFont="1" applyAlignment="1">
      <alignment horizontal="center" vertical="center"/>
    </xf>
    <xf numFmtId="0" fontId="3" fillId="0" borderId="72" xfId="0" applyFont="1" applyBorder="1" applyAlignment="1">
      <alignment horizontal="center" vertical="center"/>
    </xf>
    <xf numFmtId="0" fontId="3" fillId="0" borderId="57" xfId="0" applyFont="1" applyBorder="1" applyAlignment="1">
      <alignment horizontal="center" vertical="center"/>
    </xf>
    <xf numFmtId="0" fontId="3" fillId="0" borderId="73" xfId="0" applyFont="1" applyBorder="1" applyAlignment="1">
      <alignment horizontal="center" vertical="center"/>
    </xf>
    <xf numFmtId="0" fontId="3" fillId="0" borderId="59" xfId="0" applyFont="1" applyBorder="1" applyAlignment="1">
      <alignment horizontal="center" vertical="center"/>
    </xf>
    <xf numFmtId="0" fontId="3" fillId="0" borderId="57" xfId="0" applyFont="1" applyBorder="1" applyAlignment="1">
      <alignment horizontal="right" vertical="center"/>
    </xf>
    <xf numFmtId="0" fontId="3" fillId="0" borderId="13" xfId="0" applyFont="1" applyBorder="1" applyAlignment="1" applyProtection="1">
      <alignment horizontal="left" vertical="center" indent="1" shrinkToFit="1"/>
      <protection locked="0"/>
    </xf>
    <xf numFmtId="0" fontId="3" fillId="0" borderId="63" xfId="0" applyFont="1" applyBorder="1" applyAlignment="1" applyProtection="1">
      <alignment horizontal="left" vertical="center" indent="1" shrinkToFit="1"/>
      <protection locked="0"/>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 xfId="0" applyFont="1" applyBorder="1" applyAlignment="1">
      <alignment horizontal="left" vertical="center"/>
    </xf>
    <xf numFmtId="0" fontId="5" fillId="0" borderId="18" xfId="0" applyFont="1" applyBorder="1" applyAlignment="1">
      <alignment horizontal="left" vertical="center"/>
    </xf>
    <xf numFmtId="0" fontId="3" fillId="0" borderId="39" xfId="0" applyFont="1" applyBorder="1" applyAlignment="1">
      <alignment horizontal="right" vertical="center"/>
    </xf>
    <xf numFmtId="0" fontId="5" fillId="0" borderId="65" xfId="0" applyFont="1" applyBorder="1" applyAlignment="1">
      <alignment horizontal="center" vertical="center" wrapText="1"/>
    </xf>
    <xf numFmtId="0" fontId="5" fillId="0" borderId="75" xfId="0" applyFont="1" applyBorder="1" applyAlignment="1">
      <alignment horizontal="center" vertical="center" wrapText="1"/>
    </xf>
    <xf numFmtId="0" fontId="5" fillId="0" borderId="18" xfId="0" applyFont="1" applyBorder="1" applyAlignment="1">
      <alignment horizontal="right" vertical="center"/>
    </xf>
    <xf numFmtId="0" fontId="5" fillId="0" borderId="0" xfId="0" applyFont="1" applyAlignment="1">
      <alignment horizontal="left" vertical="top"/>
    </xf>
    <xf numFmtId="0" fontId="5" fillId="0" borderId="16" xfId="0" applyFont="1" applyBorder="1" applyAlignment="1">
      <alignment horizontal="left" vertical="top"/>
    </xf>
    <xf numFmtId="0" fontId="3" fillId="0" borderId="71" xfId="0" applyFont="1" applyBorder="1" applyAlignment="1">
      <alignment horizontal="right" vertical="center"/>
    </xf>
    <xf numFmtId="0" fontId="3" fillId="0" borderId="59" xfId="0"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center" indent="1"/>
    </xf>
    <xf numFmtId="0" fontId="3" fillId="0" borderId="16" xfId="0" applyFont="1" applyBorder="1" applyAlignment="1">
      <alignment horizontal="left" vertical="center" indent="1"/>
    </xf>
    <xf numFmtId="0" fontId="3" fillId="0" borderId="72" xfId="0" applyFont="1" applyBorder="1" applyAlignment="1">
      <alignment horizontal="left" vertical="center" indent="1"/>
    </xf>
    <xf numFmtId="0" fontId="3" fillId="0" borderId="57" xfId="0" applyFont="1" applyBorder="1" applyAlignment="1">
      <alignment horizontal="left" vertical="center" indent="1"/>
    </xf>
    <xf numFmtId="0" fontId="3" fillId="0" borderId="77" xfId="0" applyFont="1" applyBorder="1" applyAlignment="1">
      <alignment horizontal="left" vertical="center" indent="1"/>
    </xf>
    <xf numFmtId="0" fontId="3" fillId="0" borderId="2" xfId="0" applyFont="1" applyBorder="1" applyAlignment="1" applyProtection="1">
      <alignment horizontal="center" vertical="center"/>
      <protection locked="0"/>
    </xf>
    <xf numFmtId="0" fontId="3" fillId="0" borderId="57" xfId="0" applyFont="1" applyBorder="1" applyAlignment="1" applyProtection="1">
      <alignment horizontal="right" vertical="center"/>
      <protection locked="0"/>
    </xf>
    <xf numFmtId="179" fontId="5" fillId="0" borderId="61" xfId="0" applyNumberFormat="1" applyFont="1" applyBorder="1" applyAlignment="1">
      <alignment horizontal="right" vertical="center" shrinkToFit="1"/>
    </xf>
    <xf numFmtId="179" fontId="5" fillId="0" borderId="14" xfId="0" applyNumberFormat="1" applyFont="1" applyBorder="1" applyAlignment="1">
      <alignment horizontal="right" vertical="center" shrinkToFit="1"/>
    </xf>
    <xf numFmtId="0" fontId="5" fillId="0" borderId="74" xfId="0" applyFont="1" applyBorder="1" applyAlignment="1" applyProtection="1">
      <alignment horizontal="left" vertical="top" wrapText="1" shrinkToFit="1"/>
      <protection locked="0"/>
    </xf>
    <xf numFmtId="0" fontId="5" fillId="0" borderId="9" xfId="0" applyFont="1" applyBorder="1" applyAlignment="1" applyProtection="1">
      <alignment horizontal="left" vertical="top" wrapText="1" shrinkToFit="1"/>
      <protection locked="0"/>
    </xf>
    <xf numFmtId="0" fontId="5" fillId="0" borderId="8" xfId="0" applyFont="1" applyBorder="1" applyAlignment="1" applyProtection="1">
      <alignment horizontal="left" vertical="top" wrapText="1" shrinkToFit="1"/>
      <protection locked="0"/>
    </xf>
    <xf numFmtId="0" fontId="19" fillId="0" borderId="2" xfId="0" applyFont="1" applyBorder="1" applyAlignment="1">
      <alignment horizontal="right" vertical="center"/>
    </xf>
    <xf numFmtId="0" fontId="5" fillId="0" borderId="66" xfId="0" applyFont="1" applyBorder="1" applyAlignment="1">
      <alignment horizontal="center" vertical="center"/>
    </xf>
    <xf numFmtId="0" fontId="5" fillId="0" borderId="67" xfId="0" applyFont="1" applyBorder="1" applyAlignment="1">
      <alignment horizontal="center" vertical="center"/>
    </xf>
    <xf numFmtId="0" fontId="3" fillId="0" borderId="9" xfId="0" applyFont="1" applyBorder="1" applyAlignment="1" applyProtection="1">
      <alignment horizontal="left" vertical="center" indent="1" shrinkToFit="1"/>
      <protection locked="0"/>
    </xf>
    <xf numFmtId="0" fontId="3" fillId="0" borderId="8" xfId="0" applyFont="1" applyBorder="1" applyAlignment="1" applyProtection="1">
      <alignment horizontal="left" vertical="center" indent="1" shrinkToFit="1"/>
      <protection locked="0"/>
    </xf>
    <xf numFmtId="0" fontId="3" fillId="0" borderId="13" xfId="0" applyFont="1" applyBorder="1" applyAlignment="1">
      <alignment horizontal="left" vertical="center"/>
    </xf>
    <xf numFmtId="0" fontId="3" fillId="0" borderId="63" xfId="0" applyFont="1" applyBorder="1" applyAlignment="1">
      <alignment horizontal="left" vertical="center"/>
    </xf>
    <xf numFmtId="0" fontId="3" fillId="0" borderId="57"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3" fillId="0" borderId="8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62" xfId="0" applyFont="1" applyBorder="1" applyAlignment="1">
      <alignment horizontal="left" vertical="center" indent="1"/>
    </xf>
    <xf numFmtId="0" fontId="5" fillId="0" borderId="13" xfId="0" applyFont="1" applyBorder="1" applyAlignment="1">
      <alignment horizontal="left" vertical="center" indent="1"/>
    </xf>
    <xf numFmtId="0" fontId="5" fillId="0" borderId="63" xfId="0" applyFont="1" applyBorder="1" applyAlignment="1">
      <alignment horizontal="left" vertical="center" indent="1"/>
    </xf>
    <xf numFmtId="0" fontId="5" fillId="0" borderId="38" xfId="0" applyFont="1" applyBorder="1" applyAlignment="1" applyProtection="1">
      <alignment horizontal="center" vertical="center" shrinkToFit="1"/>
      <protection locked="0"/>
    </xf>
    <xf numFmtId="176" fontId="5" fillId="0" borderId="92" xfId="0" applyNumberFormat="1" applyFont="1" applyBorder="1" applyAlignment="1" applyProtection="1">
      <alignment horizontal="right" vertical="center" shrinkToFit="1"/>
      <protection locked="0"/>
    </xf>
    <xf numFmtId="176" fontId="5" fillId="0" borderId="93" xfId="0" applyNumberFormat="1" applyFont="1" applyBorder="1" applyAlignment="1" applyProtection="1">
      <alignment horizontal="right" vertical="center" shrinkToFit="1"/>
      <protection locked="0"/>
    </xf>
    <xf numFmtId="176" fontId="5" fillId="0" borderId="56" xfId="0" applyNumberFormat="1" applyFont="1" applyBorder="1" applyAlignment="1" applyProtection="1">
      <alignment horizontal="right" vertical="center" shrinkToFit="1"/>
      <protection locked="0"/>
    </xf>
    <xf numFmtId="176" fontId="5" fillId="0" borderId="91" xfId="0" applyNumberFormat="1" applyFont="1" applyBorder="1" applyAlignment="1" applyProtection="1">
      <alignment horizontal="right" vertical="center" shrinkToFit="1"/>
      <protection locked="0"/>
    </xf>
    <xf numFmtId="0" fontId="20" fillId="0" borderId="22" xfId="0" applyFont="1" applyBorder="1" applyAlignment="1">
      <alignment horizontal="left" vertical="top" wrapText="1"/>
    </xf>
    <xf numFmtId="0" fontId="20" fillId="0" borderId="0" xfId="0" applyFont="1" applyAlignment="1">
      <alignment horizontal="left" vertical="top" wrapText="1"/>
    </xf>
    <xf numFmtId="0" fontId="5" fillId="0" borderId="56" xfId="0" applyFont="1" applyBorder="1" applyAlignment="1" applyProtection="1">
      <alignment horizontal="left" vertical="center" indent="1" shrinkToFit="1"/>
      <protection locked="0"/>
    </xf>
    <xf numFmtId="0" fontId="5" fillId="0" borderId="6" xfId="0" applyFont="1" applyBorder="1" applyAlignment="1" applyProtection="1">
      <alignment horizontal="left" vertical="center" indent="1" shrinkToFit="1"/>
      <protection locked="0"/>
    </xf>
    <xf numFmtId="0" fontId="5" fillId="0" borderId="5" xfId="0" applyFont="1" applyBorder="1" applyAlignment="1" applyProtection="1">
      <alignment horizontal="left" vertical="center" indent="1" shrinkToFit="1"/>
      <protection locked="0"/>
    </xf>
    <xf numFmtId="0" fontId="5" fillId="0" borderId="64"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shrinkToFit="1"/>
      <protection locked="0"/>
    </xf>
    <xf numFmtId="0" fontId="5" fillId="0" borderId="70"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96" xfId="0" applyFont="1" applyBorder="1" applyAlignment="1" applyProtection="1">
      <alignment horizontal="center" vertical="center" shrinkToFit="1"/>
      <protection locked="0"/>
    </xf>
    <xf numFmtId="0" fontId="17" fillId="0" borderId="0" xfId="0" applyFont="1" applyAlignment="1">
      <alignment horizontal="center" vertical="center"/>
    </xf>
    <xf numFmtId="0" fontId="5" fillId="0" borderId="100" xfId="0" applyFont="1" applyBorder="1" applyAlignment="1">
      <alignment horizontal="center" vertical="center"/>
    </xf>
    <xf numFmtId="0" fontId="5" fillId="0" borderId="31" xfId="0" applyFont="1" applyBorder="1" applyAlignment="1">
      <alignment horizontal="center" vertical="center"/>
    </xf>
    <xf numFmtId="0" fontId="5" fillId="0" borderId="0" xfId="0" applyFont="1" applyAlignment="1">
      <alignment horizontal="left" vertical="center"/>
    </xf>
    <xf numFmtId="176" fontId="5" fillId="0" borderId="29" xfId="0" applyNumberFormat="1" applyFont="1" applyBorder="1" applyAlignment="1">
      <alignment horizontal="right" vertical="center" shrinkToFit="1"/>
    </xf>
    <xf numFmtId="176" fontId="5" fillId="0" borderId="2" xfId="0" applyNumberFormat="1" applyFont="1" applyBorder="1" applyAlignment="1">
      <alignment horizontal="right" vertical="center" shrinkToFit="1"/>
    </xf>
    <xf numFmtId="0" fontId="9" fillId="0" borderId="92" xfId="0" applyFont="1" applyBorder="1" applyAlignment="1" applyProtection="1">
      <alignment horizontal="left" vertical="center" indent="1" shrinkToFit="1"/>
      <protection locked="0"/>
    </xf>
    <xf numFmtId="0" fontId="9" fillId="0" borderId="94" xfId="0" applyFont="1" applyBorder="1" applyAlignment="1" applyProtection="1">
      <alignment horizontal="left" vertical="center" indent="1" shrinkToFit="1"/>
      <protection locked="0"/>
    </xf>
    <xf numFmtId="0" fontId="9" fillId="0" borderId="95" xfId="0" applyFont="1" applyBorder="1" applyAlignment="1" applyProtection="1">
      <alignment horizontal="left" vertical="center" indent="1" shrinkToFit="1"/>
      <protection locked="0"/>
    </xf>
    <xf numFmtId="0" fontId="5" fillId="0" borderId="65" xfId="0" applyFont="1" applyBorder="1" applyAlignment="1">
      <alignment horizontal="center" vertical="center"/>
    </xf>
    <xf numFmtId="176" fontId="5" fillId="0" borderId="36" xfId="0" applyNumberFormat="1" applyFont="1" applyBorder="1" applyAlignment="1">
      <alignment horizontal="right" vertical="center" shrinkToFit="1"/>
    </xf>
    <xf numFmtId="176" fontId="5" fillId="0" borderId="96" xfId="0" applyNumberFormat="1" applyFont="1" applyBorder="1" applyAlignment="1">
      <alignment horizontal="right" vertical="center" shrinkToFit="1"/>
    </xf>
    <xf numFmtId="0" fontId="5" fillId="0" borderId="78" xfId="0" applyFont="1" applyBorder="1" applyAlignment="1">
      <alignment horizontal="center" vertical="center" shrinkToFit="1"/>
    </xf>
    <xf numFmtId="0" fontId="5" fillId="0" borderId="97"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98" xfId="0" applyFont="1" applyBorder="1" applyAlignment="1">
      <alignment horizontal="center" vertical="center" shrinkToFit="1"/>
    </xf>
    <xf numFmtId="0" fontId="5" fillId="0" borderId="79" xfId="0" applyFont="1" applyBorder="1" applyAlignment="1">
      <alignment horizontal="center" vertical="center" shrinkToFit="1"/>
    </xf>
    <xf numFmtId="0" fontId="5" fillId="0" borderId="85"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6" xfId="0" applyFont="1" applyBorder="1" applyAlignment="1" applyProtection="1">
      <alignment horizontal="left" vertical="center" indent="1" shrinkToFit="1"/>
      <protection locked="0"/>
    </xf>
    <xf numFmtId="0" fontId="5" fillId="0" borderId="9" xfId="0" applyFont="1" applyBorder="1" applyAlignment="1" applyProtection="1">
      <alignment horizontal="left" vertical="center" indent="1" shrinkToFit="1"/>
      <protection locked="0"/>
    </xf>
    <xf numFmtId="0" fontId="5" fillId="0" borderId="8" xfId="0" applyFont="1" applyBorder="1" applyAlignment="1" applyProtection="1">
      <alignment horizontal="left" vertical="center" indent="1" shrinkToFit="1"/>
      <protection locked="0"/>
    </xf>
  </cellXfs>
  <cellStyles count="1">
    <cellStyle name="標準"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34"/>
  <sheetViews>
    <sheetView showGridLines="0" tabSelected="1" view="pageBreakPreview" zoomScale="115" zoomScaleNormal="115" zoomScaleSheetLayoutView="115" zoomScalePageLayoutView="85" workbookViewId="0">
      <selection activeCell="O22" sqref="O22:P22"/>
    </sheetView>
  </sheetViews>
  <sheetFormatPr defaultColWidth="9" defaultRowHeight="24.95" customHeight="1" x14ac:dyDescent="0.4"/>
  <cols>
    <col min="1" max="1" width="2.625" style="1" customWidth="1"/>
    <col min="2" max="2" width="5.625" style="1" customWidth="1"/>
    <col min="3" max="3" width="6.75" style="1" customWidth="1"/>
    <col min="4" max="22" width="3.625" style="1" customWidth="1"/>
    <col min="23" max="16384" width="9" style="1"/>
  </cols>
  <sheetData>
    <row r="1" spans="1:22" ht="24.95" customHeight="1" x14ac:dyDescent="0.4">
      <c r="L1" s="232" t="s">
        <v>45</v>
      </c>
      <c r="M1" s="232"/>
      <c r="N1" s="232"/>
      <c r="O1" s="232"/>
      <c r="P1" s="233">
        <v>2026</v>
      </c>
      <c r="Q1" s="233"/>
      <c r="R1" s="1" t="s">
        <v>7</v>
      </c>
      <c r="S1" s="2"/>
      <c r="T1" s="1" t="s">
        <v>8</v>
      </c>
      <c r="U1" s="2"/>
      <c r="V1" s="1" t="s">
        <v>9</v>
      </c>
    </row>
    <row r="2" spans="1:22" ht="5.0999999999999996" customHeight="1" x14ac:dyDescent="0.4">
      <c r="L2" s="42"/>
      <c r="M2" s="42"/>
      <c r="N2" s="42"/>
      <c r="O2" s="42"/>
      <c r="P2" s="42"/>
      <c r="Q2" s="43"/>
    </row>
    <row r="3" spans="1:22" ht="24.95" customHeight="1" x14ac:dyDescent="0.4">
      <c r="B3" s="230" t="s">
        <v>53</v>
      </c>
      <c r="C3" s="230"/>
      <c r="D3" s="230"/>
      <c r="E3" s="230"/>
      <c r="F3" s="230"/>
      <c r="G3" s="230"/>
      <c r="H3" s="230"/>
      <c r="I3" s="230"/>
      <c r="J3" s="230"/>
      <c r="K3" s="230"/>
      <c r="L3" s="230"/>
      <c r="M3" s="230"/>
      <c r="N3" s="230"/>
      <c r="O3" s="230"/>
      <c r="P3" s="230"/>
      <c r="Q3" s="230"/>
      <c r="R3" s="230"/>
      <c r="S3" s="230"/>
      <c r="T3" s="230"/>
      <c r="U3" s="230"/>
      <c r="V3" s="230"/>
    </row>
    <row r="4" spans="1:22" ht="3.75" customHeight="1" x14ac:dyDescent="0.4">
      <c r="A4" s="44"/>
      <c r="B4" s="44"/>
      <c r="C4" s="44"/>
      <c r="D4" s="44"/>
      <c r="E4" s="44"/>
      <c r="F4" s="44"/>
      <c r="G4" s="44"/>
      <c r="H4" s="44"/>
      <c r="I4" s="44"/>
      <c r="J4" s="44"/>
      <c r="K4" s="44"/>
      <c r="L4" s="44"/>
      <c r="M4" s="44"/>
      <c r="N4" s="44"/>
      <c r="O4" s="44"/>
      <c r="P4" s="44"/>
      <c r="Q4" s="44"/>
      <c r="R4" s="44"/>
      <c r="S4" s="44"/>
      <c r="T4" s="44"/>
      <c r="U4" s="44"/>
      <c r="V4" s="44"/>
    </row>
    <row r="5" spans="1:22" ht="19.899999999999999" customHeight="1" thickBot="1" x14ac:dyDescent="0.45">
      <c r="B5" s="235" t="s">
        <v>15</v>
      </c>
      <c r="C5" s="235"/>
    </row>
    <row r="6" spans="1:22" ht="15" customHeight="1" x14ac:dyDescent="0.4">
      <c r="B6" s="45"/>
      <c r="C6" s="46"/>
      <c r="D6" s="189" t="s">
        <v>5</v>
      </c>
      <c r="E6" s="190"/>
      <c r="F6" s="190"/>
      <c r="G6" s="190"/>
      <c r="H6" s="190"/>
      <c r="I6" s="190"/>
      <c r="J6" s="190"/>
      <c r="K6" s="190"/>
      <c r="L6" s="190"/>
      <c r="M6" s="191"/>
      <c r="N6" s="192" t="s">
        <v>61</v>
      </c>
      <c r="O6" s="193"/>
      <c r="P6" s="193"/>
      <c r="Q6" s="193"/>
      <c r="R6" s="193"/>
      <c r="S6" s="193"/>
      <c r="T6" s="193"/>
      <c r="U6" s="193"/>
      <c r="V6" s="194"/>
    </row>
    <row r="7" spans="1:22" ht="24" customHeight="1" x14ac:dyDescent="0.4">
      <c r="B7" s="198" t="s">
        <v>4</v>
      </c>
      <c r="C7" s="199"/>
      <c r="D7" s="202"/>
      <c r="E7" s="203"/>
      <c r="F7" s="203"/>
      <c r="G7" s="203"/>
      <c r="H7" s="203"/>
      <c r="I7" s="203"/>
      <c r="J7" s="203"/>
      <c r="K7" s="204"/>
      <c r="L7" s="200" t="s">
        <v>6</v>
      </c>
      <c r="M7" s="201"/>
      <c r="N7" s="195"/>
      <c r="O7" s="196"/>
      <c r="P7" s="196"/>
      <c r="Q7" s="196"/>
      <c r="R7" s="196"/>
      <c r="S7" s="196"/>
      <c r="T7" s="197"/>
      <c r="U7" s="200" t="s">
        <v>6</v>
      </c>
      <c r="V7" s="236"/>
    </row>
    <row r="8" spans="1:22" ht="24" customHeight="1" x14ac:dyDescent="0.4">
      <c r="B8" s="198" t="s">
        <v>3</v>
      </c>
      <c r="C8" s="199"/>
      <c r="D8" s="202"/>
      <c r="E8" s="203"/>
      <c r="F8" s="203"/>
      <c r="G8" s="203"/>
      <c r="H8" s="203"/>
      <c r="I8" s="203"/>
      <c r="J8" s="203"/>
      <c r="K8" s="203"/>
      <c r="L8" s="203"/>
      <c r="M8" s="226"/>
      <c r="N8" s="195"/>
      <c r="O8" s="196"/>
      <c r="P8" s="196"/>
      <c r="Q8" s="196"/>
      <c r="R8" s="196"/>
      <c r="S8" s="196"/>
      <c r="T8" s="196"/>
      <c r="U8" s="196"/>
      <c r="V8" s="209"/>
    </row>
    <row r="9" spans="1:22" ht="15" customHeight="1" x14ac:dyDescent="0.4">
      <c r="A9" s="47"/>
      <c r="B9" s="205" t="s">
        <v>2</v>
      </c>
      <c r="C9" s="206"/>
      <c r="D9" s="210" t="s">
        <v>59</v>
      </c>
      <c r="E9" s="211"/>
      <c r="F9" s="222"/>
      <c r="G9" s="223"/>
      <c r="H9" s="223"/>
      <c r="I9" s="223"/>
      <c r="J9" s="223"/>
      <c r="K9" s="223"/>
      <c r="L9" s="223"/>
      <c r="M9" s="225"/>
      <c r="N9" s="210" t="s">
        <v>60</v>
      </c>
      <c r="O9" s="213"/>
      <c r="P9" s="222"/>
      <c r="Q9" s="223"/>
      <c r="R9" s="223"/>
      <c r="S9" s="223"/>
      <c r="T9" s="223"/>
      <c r="U9" s="223"/>
      <c r="V9" s="224"/>
    </row>
    <row r="10" spans="1:22" ht="15" customHeight="1" thickBot="1" x14ac:dyDescent="0.45">
      <c r="A10" s="47"/>
      <c r="B10" s="207"/>
      <c r="C10" s="208"/>
      <c r="D10" s="212" t="s">
        <v>49</v>
      </c>
      <c r="E10" s="212"/>
      <c r="F10" s="216"/>
      <c r="G10" s="217"/>
      <c r="H10" s="217"/>
      <c r="I10" s="217"/>
      <c r="J10" s="217"/>
      <c r="K10" s="217"/>
      <c r="L10" s="217"/>
      <c r="M10" s="218"/>
      <c r="N10" s="214" t="s">
        <v>49</v>
      </c>
      <c r="O10" s="215"/>
      <c r="P10" s="219"/>
      <c r="Q10" s="220"/>
      <c r="R10" s="220"/>
      <c r="S10" s="220"/>
      <c r="T10" s="220"/>
      <c r="U10" s="220"/>
      <c r="V10" s="221"/>
    </row>
    <row r="11" spans="1:22" ht="15" customHeight="1" thickBot="1" x14ac:dyDescent="0.45">
      <c r="B11" s="278" t="s">
        <v>55</v>
      </c>
      <c r="C11" s="278"/>
      <c r="D11" s="278"/>
      <c r="E11" s="278"/>
      <c r="F11" s="278"/>
      <c r="G11" s="278"/>
      <c r="H11" s="278"/>
      <c r="I11" s="278"/>
      <c r="J11" s="278"/>
      <c r="K11" s="278"/>
      <c r="L11" s="278"/>
      <c r="M11" s="278"/>
      <c r="N11" s="278"/>
      <c r="O11" s="278"/>
      <c r="P11" s="278"/>
      <c r="Q11" s="278"/>
      <c r="R11" s="278"/>
      <c r="S11" s="278"/>
      <c r="T11" s="278"/>
      <c r="U11" s="278"/>
      <c r="V11" s="278"/>
    </row>
    <row r="12" spans="1:22" ht="24" customHeight="1" x14ac:dyDescent="0.4">
      <c r="B12" s="237" t="s">
        <v>0</v>
      </c>
      <c r="C12" s="238"/>
      <c r="D12" s="281"/>
      <c r="E12" s="281"/>
      <c r="F12" s="281"/>
      <c r="G12" s="281"/>
      <c r="H12" s="281"/>
      <c r="I12" s="281"/>
      <c r="J12" s="281"/>
      <c r="K12" s="281"/>
      <c r="L12" s="281"/>
      <c r="M12" s="281"/>
      <c r="N12" s="281"/>
      <c r="O12" s="281"/>
      <c r="P12" s="281"/>
      <c r="Q12" s="281"/>
      <c r="R12" s="281"/>
      <c r="S12" s="281"/>
      <c r="T12" s="281"/>
      <c r="U12" s="281"/>
      <c r="V12" s="282"/>
    </row>
    <row r="13" spans="1:22" ht="22.15" customHeight="1" x14ac:dyDescent="0.4">
      <c r="B13" s="239" t="s">
        <v>57</v>
      </c>
      <c r="C13" s="240"/>
      <c r="D13" s="48"/>
      <c r="E13" s="48"/>
      <c r="F13" s="234"/>
      <c r="G13" s="234"/>
      <c r="H13" s="49" t="s">
        <v>7</v>
      </c>
      <c r="I13" s="40"/>
      <c r="J13" s="49" t="s">
        <v>8</v>
      </c>
      <c r="K13" s="40"/>
      <c r="L13" s="49" t="s">
        <v>9</v>
      </c>
      <c r="M13" s="283"/>
      <c r="N13" s="283"/>
      <c r="O13" s="283"/>
      <c r="P13" s="283"/>
      <c r="Q13" s="283"/>
      <c r="R13" s="283"/>
      <c r="S13" s="283"/>
      <c r="T13" s="283"/>
      <c r="U13" s="283"/>
      <c r="V13" s="284"/>
    </row>
    <row r="14" spans="1:22" ht="22.15" customHeight="1" x14ac:dyDescent="0.4">
      <c r="B14" s="239" t="s">
        <v>58</v>
      </c>
      <c r="C14" s="240"/>
      <c r="D14" s="251"/>
      <c r="E14" s="251"/>
      <c r="F14" s="251"/>
      <c r="G14" s="251"/>
      <c r="H14" s="251"/>
      <c r="I14" s="251"/>
      <c r="J14" s="251"/>
      <c r="K14" s="251"/>
      <c r="L14" s="251"/>
      <c r="M14" s="251"/>
      <c r="N14" s="251"/>
      <c r="O14" s="251"/>
      <c r="P14" s="251"/>
      <c r="Q14" s="251"/>
      <c r="R14" s="251"/>
      <c r="S14" s="251"/>
      <c r="T14" s="251"/>
      <c r="U14" s="251"/>
      <c r="V14" s="252"/>
    </row>
    <row r="15" spans="1:22" ht="22.15" customHeight="1" x14ac:dyDescent="0.4">
      <c r="B15" s="241" t="s">
        <v>1</v>
      </c>
      <c r="C15" s="242"/>
      <c r="D15" s="246" t="s">
        <v>16</v>
      </c>
      <c r="E15" s="247"/>
      <c r="F15" s="247"/>
      <c r="G15" s="285"/>
      <c r="H15" s="285"/>
      <c r="I15" s="247" t="s">
        <v>17</v>
      </c>
      <c r="J15" s="50"/>
      <c r="K15" s="257" t="s">
        <v>18</v>
      </c>
      <c r="L15" s="250"/>
      <c r="M15" s="272"/>
      <c r="N15" s="272"/>
      <c r="O15" s="50" t="s">
        <v>17</v>
      </c>
      <c r="P15" s="50"/>
      <c r="Q15" s="250" t="s">
        <v>19</v>
      </c>
      <c r="R15" s="250"/>
      <c r="S15" s="272"/>
      <c r="T15" s="272"/>
      <c r="U15" s="50" t="s">
        <v>17</v>
      </c>
      <c r="V15" s="51"/>
    </row>
    <row r="16" spans="1:22" ht="22.15" customHeight="1" thickBot="1" x14ac:dyDescent="0.45">
      <c r="B16" s="243"/>
      <c r="C16" s="244"/>
      <c r="D16" s="248"/>
      <c r="E16" s="249"/>
      <c r="F16" s="249"/>
      <c r="G16" s="286"/>
      <c r="H16" s="286"/>
      <c r="I16" s="249"/>
      <c r="J16" s="52"/>
      <c r="K16" s="263" t="s">
        <v>41</v>
      </c>
      <c r="L16" s="264"/>
      <c r="M16" s="231"/>
      <c r="N16" s="231"/>
      <c r="O16" s="52" t="s">
        <v>17</v>
      </c>
      <c r="P16" s="52"/>
      <c r="Q16" s="264" t="s">
        <v>22</v>
      </c>
      <c r="R16" s="264"/>
      <c r="S16" s="231"/>
      <c r="T16" s="231"/>
      <c r="U16" s="52" t="s">
        <v>17</v>
      </c>
      <c r="V16" s="53"/>
    </row>
    <row r="17" spans="2:22" ht="15" customHeight="1" thickBot="1" x14ac:dyDescent="0.45"/>
    <row r="18" spans="2:22" ht="142.5" customHeight="1" x14ac:dyDescent="0.4">
      <c r="B18" s="258" t="s">
        <v>73</v>
      </c>
      <c r="C18" s="259"/>
      <c r="D18" s="275"/>
      <c r="E18" s="276"/>
      <c r="F18" s="276"/>
      <c r="G18" s="276"/>
      <c r="H18" s="276"/>
      <c r="I18" s="276"/>
      <c r="J18" s="276"/>
      <c r="K18" s="276"/>
      <c r="L18" s="276"/>
      <c r="M18" s="276"/>
      <c r="N18" s="276"/>
      <c r="O18" s="276"/>
      <c r="P18" s="276"/>
      <c r="Q18" s="276"/>
      <c r="R18" s="276"/>
      <c r="S18" s="276"/>
      <c r="T18" s="276"/>
      <c r="U18" s="276"/>
      <c r="V18" s="277"/>
    </row>
    <row r="19" spans="2:22" ht="19.899999999999999" customHeight="1" x14ac:dyDescent="0.4">
      <c r="B19" s="279" t="s">
        <v>24</v>
      </c>
      <c r="C19" s="280"/>
      <c r="D19" s="291" t="s">
        <v>10</v>
      </c>
      <c r="E19" s="292"/>
      <c r="F19" s="292"/>
      <c r="G19" s="292"/>
      <c r="H19" s="292"/>
      <c r="I19" s="292"/>
      <c r="J19" s="292"/>
      <c r="K19" s="292"/>
      <c r="L19" s="292"/>
      <c r="M19" s="292"/>
      <c r="N19" s="292"/>
      <c r="O19" s="292"/>
      <c r="P19" s="292"/>
      <c r="Q19" s="292"/>
      <c r="R19" s="292"/>
      <c r="S19" s="292"/>
      <c r="T19" s="292"/>
      <c r="U19" s="292"/>
      <c r="V19" s="293"/>
    </row>
    <row r="20" spans="2:22" ht="25.9" customHeight="1" thickBot="1" x14ac:dyDescent="0.45">
      <c r="B20" s="289" t="s">
        <v>46</v>
      </c>
      <c r="C20" s="290"/>
      <c r="D20" s="273">
        <f>費用概算!H35</f>
        <v>0</v>
      </c>
      <c r="E20" s="274"/>
      <c r="F20" s="274"/>
      <c r="G20" s="274"/>
      <c r="H20" s="54" t="s">
        <v>11</v>
      </c>
      <c r="I20" s="54"/>
      <c r="J20" s="54" t="s">
        <v>62</v>
      </c>
      <c r="K20" s="54"/>
      <c r="L20" s="54"/>
      <c r="M20" s="54"/>
      <c r="N20" s="54"/>
      <c r="O20" s="54"/>
      <c r="P20" s="54"/>
      <c r="Q20" s="54"/>
      <c r="R20" s="54"/>
      <c r="S20" s="54"/>
      <c r="T20" s="54"/>
      <c r="U20" s="54"/>
      <c r="V20" s="55"/>
    </row>
    <row r="21" spans="2:22" ht="10.15" customHeight="1" thickBot="1" x14ac:dyDescent="0.45">
      <c r="B21" s="162"/>
      <c r="C21" s="162"/>
      <c r="D21" s="162"/>
      <c r="E21" s="162"/>
      <c r="F21" s="162"/>
      <c r="G21" s="162"/>
      <c r="H21" s="162"/>
      <c r="I21" s="162"/>
      <c r="J21" s="162"/>
      <c r="K21" s="162"/>
      <c r="L21" s="162"/>
      <c r="M21" s="162"/>
      <c r="N21" s="162"/>
      <c r="O21" s="162"/>
      <c r="P21" s="162"/>
      <c r="Q21" s="162"/>
      <c r="R21" s="162"/>
      <c r="S21" s="162"/>
      <c r="T21" s="162"/>
      <c r="U21" s="162"/>
      <c r="V21" s="162"/>
    </row>
    <row r="22" spans="2:22" ht="30" customHeight="1" thickBot="1" x14ac:dyDescent="0.45">
      <c r="B22" s="287" t="s">
        <v>71</v>
      </c>
      <c r="C22" s="288"/>
      <c r="D22" s="288"/>
      <c r="E22" s="288"/>
      <c r="F22" s="288"/>
      <c r="G22" s="288"/>
      <c r="H22" s="288"/>
      <c r="I22" s="288"/>
      <c r="J22" s="288"/>
      <c r="K22" s="288"/>
      <c r="L22" s="288"/>
      <c r="M22" s="288"/>
      <c r="N22" s="56" t="s">
        <v>42</v>
      </c>
      <c r="O22" s="271" t="s">
        <v>50</v>
      </c>
      <c r="P22" s="271"/>
      <c r="Q22" s="57" t="s">
        <v>43</v>
      </c>
      <c r="R22" s="253" t="s">
        <v>44</v>
      </c>
      <c r="S22" s="254"/>
      <c r="T22" s="254"/>
      <c r="U22" s="254"/>
      <c r="V22" s="255"/>
    </row>
    <row r="23" spans="2:22" ht="15" customHeight="1" x14ac:dyDescent="0.4">
      <c r="B23" s="43"/>
      <c r="C23" s="43"/>
      <c r="D23" s="43"/>
      <c r="E23" s="43"/>
      <c r="F23" s="43"/>
      <c r="G23" s="43"/>
      <c r="H23" s="43"/>
      <c r="I23" s="43"/>
      <c r="J23" s="43"/>
      <c r="K23" s="43"/>
      <c r="L23" s="43"/>
      <c r="M23" s="43"/>
      <c r="N23" s="43"/>
      <c r="O23" s="43"/>
      <c r="P23" s="43"/>
      <c r="Q23" s="43"/>
      <c r="R23" s="43"/>
      <c r="S23" s="43"/>
      <c r="T23" s="43"/>
      <c r="U23" s="43"/>
      <c r="V23" s="43"/>
    </row>
    <row r="24" spans="2:22" ht="20.100000000000001" customHeight="1" x14ac:dyDescent="0.4">
      <c r="B24" s="268" t="s">
        <v>54</v>
      </c>
      <c r="C24" s="269"/>
      <c r="D24" s="269"/>
      <c r="E24" s="269"/>
      <c r="F24" s="269"/>
      <c r="G24" s="269"/>
      <c r="H24" s="269"/>
      <c r="I24" s="269"/>
      <c r="J24" s="269"/>
      <c r="K24" s="269"/>
      <c r="L24" s="269"/>
      <c r="M24" s="269"/>
      <c r="N24" s="269"/>
      <c r="O24" s="269"/>
      <c r="P24" s="269"/>
      <c r="Q24" s="269"/>
      <c r="R24" s="269"/>
      <c r="S24" s="269"/>
      <c r="T24" s="269"/>
      <c r="U24" s="269"/>
      <c r="V24" s="270"/>
    </row>
    <row r="25" spans="2:22" ht="20.100000000000001" customHeight="1" x14ac:dyDescent="0.4">
      <c r="B25" s="58" t="s">
        <v>12</v>
      </c>
      <c r="C25" s="266" t="s">
        <v>47</v>
      </c>
      <c r="D25" s="266"/>
      <c r="E25" s="266"/>
      <c r="F25" s="266"/>
      <c r="G25" s="266"/>
      <c r="H25" s="266"/>
      <c r="I25" s="266"/>
      <c r="J25" s="266"/>
      <c r="K25" s="266"/>
      <c r="L25" s="266"/>
      <c r="M25" s="266"/>
      <c r="N25" s="266"/>
      <c r="O25" s="266"/>
      <c r="P25" s="266"/>
      <c r="Q25" s="266"/>
      <c r="R25" s="266"/>
      <c r="S25" s="266"/>
      <c r="T25" s="266"/>
      <c r="U25" s="266"/>
      <c r="V25" s="267"/>
    </row>
    <row r="26" spans="2:22" ht="4.9000000000000004" customHeight="1" x14ac:dyDescent="0.4">
      <c r="B26" s="58"/>
      <c r="C26" s="266"/>
      <c r="D26" s="266"/>
      <c r="E26" s="266"/>
      <c r="F26" s="266"/>
      <c r="G26" s="245"/>
      <c r="H26" s="245"/>
      <c r="I26" s="265"/>
      <c r="J26" s="265"/>
      <c r="K26" s="265"/>
      <c r="L26" s="265"/>
      <c r="M26" s="265"/>
      <c r="N26" s="47"/>
      <c r="O26" s="47"/>
      <c r="P26" s="47"/>
      <c r="Q26" s="47"/>
      <c r="R26" s="47"/>
      <c r="S26" s="47"/>
      <c r="T26" s="47"/>
      <c r="U26" s="47"/>
      <c r="V26" s="59"/>
    </row>
    <row r="27" spans="2:22" ht="19.5" customHeight="1" x14ac:dyDescent="0.4">
      <c r="B27" s="58" t="s">
        <v>12</v>
      </c>
      <c r="C27" s="266" t="s">
        <v>48</v>
      </c>
      <c r="D27" s="266"/>
      <c r="E27" s="266"/>
      <c r="F27" s="266"/>
      <c r="G27" s="266"/>
      <c r="H27" s="266"/>
      <c r="I27" s="266"/>
      <c r="J27" s="266"/>
      <c r="K27" s="266"/>
      <c r="L27" s="266"/>
      <c r="M27" s="266"/>
      <c r="N27" s="266"/>
      <c r="O27" s="266"/>
      <c r="P27" s="266"/>
      <c r="Q27" s="266"/>
      <c r="R27" s="266"/>
      <c r="S27" s="266"/>
      <c r="T27" s="266"/>
      <c r="U27" s="266"/>
      <c r="V27" s="267"/>
    </row>
    <row r="28" spans="2:22" ht="21" customHeight="1" x14ac:dyDescent="0.4">
      <c r="B28" s="60"/>
      <c r="C28" s="61" t="s">
        <v>13</v>
      </c>
      <c r="D28" s="261"/>
      <c r="E28" s="261"/>
      <c r="F28" s="261"/>
      <c r="G28" s="261"/>
      <c r="H28" s="261"/>
      <c r="I28" s="261"/>
      <c r="J28" s="261"/>
      <c r="K28" s="261"/>
      <c r="L28" s="261"/>
      <c r="M28" s="261"/>
      <c r="N28" s="261"/>
      <c r="O28" s="261"/>
      <c r="P28" s="261"/>
      <c r="Q28" s="261"/>
      <c r="R28" s="261"/>
      <c r="S28" s="261"/>
      <c r="T28" s="261"/>
      <c r="U28" s="261"/>
      <c r="V28" s="262"/>
    </row>
    <row r="29" spans="2:22" ht="10.5" customHeight="1" x14ac:dyDescent="0.4">
      <c r="B29" s="60"/>
      <c r="D29" s="261"/>
      <c r="E29" s="261"/>
      <c r="F29" s="261"/>
      <c r="G29" s="261"/>
      <c r="H29" s="261"/>
      <c r="I29" s="261"/>
      <c r="J29" s="261"/>
      <c r="K29" s="261"/>
      <c r="L29" s="261"/>
      <c r="M29" s="261"/>
      <c r="N29" s="261"/>
      <c r="O29" s="261"/>
      <c r="P29" s="261"/>
      <c r="Q29" s="261"/>
      <c r="R29" s="261"/>
      <c r="S29" s="261"/>
      <c r="T29" s="261"/>
      <c r="U29" s="261"/>
      <c r="V29" s="262"/>
    </row>
    <row r="30" spans="2:22" ht="19.899999999999999" customHeight="1" x14ac:dyDescent="0.4">
      <c r="B30" s="62"/>
      <c r="C30" s="260"/>
      <c r="D30" s="260"/>
      <c r="E30" s="63" t="s">
        <v>7</v>
      </c>
      <c r="F30" s="64"/>
      <c r="G30" s="63" t="s">
        <v>8</v>
      </c>
      <c r="H30" s="64"/>
      <c r="I30" s="63" t="s">
        <v>9</v>
      </c>
      <c r="J30" s="63"/>
      <c r="K30" s="260" t="s">
        <v>14</v>
      </c>
      <c r="L30" s="260"/>
      <c r="M30" s="260"/>
      <c r="N30" s="256"/>
      <c r="O30" s="256"/>
      <c r="P30" s="256"/>
      <c r="Q30" s="256"/>
      <c r="R30" s="256"/>
      <c r="S30" s="65" t="s">
        <v>6</v>
      </c>
      <c r="T30" s="63"/>
      <c r="U30" s="63"/>
      <c r="V30" s="66"/>
    </row>
    <row r="31" spans="2:22" ht="9.9499999999999993" customHeight="1" x14ac:dyDescent="0.4"/>
    <row r="32" spans="2:22" ht="60" customHeight="1" x14ac:dyDescent="0.4">
      <c r="B32" s="227" t="s">
        <v>56</v>
      </c>
      <c r="C32" s="228"/>
      <c r="D32" s="228"/>
      <c r="E32" s="228"/>
      <c r="F32" s="228"/>
      <c r="G32" s="228"/>
      <c r="H32" s="228"/>
      <c r="I32" s="228"/>
      <c r="J32" s="228"/>
      <c r="K32" s="228"/>
      <c r="L32" s="228"/>
      <c r="M32" s="228"/>
      <c r="N32" s="228"/>
      <c r="O32" s="228"/>
      <c r="P32" s="228"/>
      <c r="Q32" s="228"/>
      <c r="R32" s="228"/>
      <c r="S32" s="228"/>
      <c r="T32" s="228"/>
      <c r="U32" s="228"/>
      <c r="V32" s="229"/>
    </row>
    <row r="33" s="1" customFormat="1" ht="4.9000000000000004" customHeight="1" x14ac:dyDescent="0.4"/>
    <row r="34" s="1" customFormat="1" ht="60" customHeight="1" x14ac:dyDescent="0.4"/>
  </sheetData>
  <sheetProtection sheet="1" insertRows="0" selectLockedCells="1"/>
  <mergeCells count="64">
    <mergeCell ref="B11:V11"/>
    <mergeCell ref="C27:V27"/>
    <mergeCell ref="B19:C19"/>
    <mergeCell ref="D12:V12"/>
    <mergeCell ref="M13:V13"/>
    <mergeCell ref="S15:T15"/>
    <mergeCell ref="G15:H16"/>
    <mergeCell ref="I15:I16"/>
    <mergeCell ref="B14:C14"/>
    <mergeCell ref="S16:T16"/>
    <mergeCell ref="Q16:R16"/>
    <mergeCell ref="B22:M22"/>
    <mergeCell ref="B20:C20"/>
    <mergeCell ref="D19:V19"/>
    <mergeCell ref="N30:R30"/>
    <mergeCell ref="K15:L15"/>
    <mergeCell ref="B18:C18"/>
    <mergeCell ref="K30:M30"/>
    <mergeCell ref="D28:V29"/>
    <mergeCell ref="K16:L16"/>
    <mergeCell ref="I26:M26"/>
    <mergeCell ref="C25:V25"/>
    <mergeCell ref="B24:V24"/>
    <mergeCell ref="O22:P22"/>
    <mergeCell ref="M15:N15"/>
    <mergeCell ref="C30:D30"/>
    <mergeCell ref="B21:V21"/>
    <mergeCell ref="D20:G20"/>
    <mergeCell ref="C26:F26"/>
    <mergeCell ref="D18:V18"/>
    <mergeCell ref="B32:V32"/>
    <mergeCell ref="B3:V3"/>
    <mergeCell ref="M16:N16"/>
    <mergeCell ref="L1:O1"/>
    <mergeCell ref="P1:Q1"/>
    <mergeCell ref="F13:G13"/>
    <mergeCell ref="B5:C5"/>
    <mergeCell ref="U7:V7"/>
    <mergeCell ref="B12:C12"/>
    <mergeCell ref="B13:C13"/>
    <mergeCell ref="B15:C16"/>
    <mergeCell ref="G26:H26"/>
    <mergeCell ref="D15:F16"/>
    <mergeCell ref="Q15:R15"/>
    <mergeCell ref="D14:V14"/>
    <mergeCell ref="R22:V22"/>
    <mergeCell ref="B9:C10"/>
    <mergeCell ref="N8:V8"/>
    <mergeCell ref="D9:E9"/>
    <mergeCell ref="D10:E10"/>
    <mergeCell ref="N9:O9"/>
    <mergeCell ref="N10:O10"/>
    <mergeCell ref="F10:M10"/>
    <mergeCell ref="P10:V10"/>
    <mergeCell ref="P9:V9"/>
    <mergeCell ref="F9:M9"/>
    <mergeCell ref="D8:M8"/>
    <mergeCell ref="D6:M6"/>
    <mergeCell ref="N6:V6"/>
    <mergeCell ref="N7:T7"/>
    <mergeCell ref="B7:C7"/>
    <mergeCell ref="B8:C8"/>
    <mergeCell ref="L7:M7"/>
    <mergeCell ref="D7:K7"/>
  </mergeCells>
  <phoneticPr fontId="1"/>
  <dataValidations count="5">
    <dataValidation imeMode="on" allowBlank="1" showInputMessage="1" showErrorMessage="1" sqref="D28 N30:R30 D12:V12 D14:V14 D18:V18 D9:D10 N7:N10" xr:uid="{00000000-0002-0000-0000-000000000000}"/>
    <dataValidation errorStyle="warning" imeMode="disabled" allowBlank="1" showInputMessage="1" showErrorMessage="1" error="半角で入力してください" sqref="P1 H30 U1 F30 I13 K13 D20:G20" xr:uid="{00000000-0002-0000-0000-000001000000}"/>
    <dataValidation errorStyle="warning" imeMode="disabled" allowBlank="1" showInputMessage="1" sqref="S1" xr:uid="{00000000-0002-0000-0000-000002000000}"/>
    <dataValidation type="whole" imeMode="disabled" operator="greaterThan" allowBlank="1" showInputMessage="1" showErrorMessage="1" sqref="M15:N16 S15:T16 G15" xr:uid="{00000000-0002-0000-0000-000003000000}">
      <formula1>0</formula1>
    </dataValidation>
    <dataValidation type="list" allowBlank="1" showInputMessage="1" showErrorMessage="1" sqref="O22:P22" xr:uid="{00000000-0002-0000-0000-000004000000}">
      <formula1>"あり,なし"</formula1>
    </dataValidation>
  </dataValidations>
  <printOptions horizontalCentered="1" verticalCentered="1"/>
  <pageMargins left="0.19685039370078741" right="0.19685039370078741" top="0.19685039370078741"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43"/>
  <sheetViews>
    <sheetView showGridLines="0" view="pageBreakPreview" zoomScaleNormal="115" zoomScaleSheetLayoutView="100" workbookViewId="0">
      <selection activeCell="B21" sqref="B21"/>
    </sheetView>
  </sheetViews>
  <sheetFormatPr defaultColWidth="9" defaultRowHeight="20.100000000000001" customHeight="1" x14ac:dyDescent="0.4"/>
  <cols>
    <col min="1" max="1" width="2.625" style="1" customWidth="1"/>
    <col min="2" max="2" width="12.625" style="1" customWidth="1"/>
    <col min="3" max="3" width="10.625" style="1" customWidth="1"/>
    <col min="4" max="4" width="8.625" style="1" customWidth="1"/>
    <col min="5" max="5" width="5.625" style="1" customWidth="1"/>
    <col min="6" max="6" width="7.625" style="1" customWidth="1"/>
    <col min="7" max="7" width="3.625" style="1" customWidth="1"/>
    <col min="8" max="12" width="7.625" style="1" customWidth="1"/>
    <col min="13" max="16384" width="9" style="1"/>
  </cols>
  <sheetData>
    <row r="1" spans="2:12" ht="24.95" customHeight="1" x14ac:dyDescent="0.4">
      <c r="B1" s="310" t="s">
        <v>52</v>
      </c>
      <c r="C1" s="310"/>
      <c r="D1" s="310"/>
      <c r="E1" s="310"/>
      <c r="F1" s="310"/>
      <c r="G1" s="310"/>
      <c r="H1" s="310"/>
      <c r="I1" s="310"/>
      <c r="J1" s="310"/>
      <c r="K1" s="310"/>
      <c r="L1" s="310"/>
    </row>
    <row r="2" spans="2:12" ht="15" customHeight="1" x14ac:dyDescent="0.4">
      <c r="B2" s="3"/>
      <c r="C2" s="3"/>
      <c r="D2" s="3"/>
      <c r="E2" s="3"/>
      <c r="F2" s="3"/>
      <c r="G2" s="3"/>
      <c r="H2" s="3"/>
      <c r="I2" s="3"/>
      <c r="J2" s="3"/>
      <c r="K2" s="3"/>
      <c r="L2" s="3"/>
    </row>
    <row r="3" spans="2:12" ht="30" customHeight="1" x14ac:dyDescent="0.4">
      <c r="B3" s="16" t="s">
        <v>74</v>
      </c>
      <c r="C3" s="151" t="str">
        <f>IF(申請書!D12="","",申請書!D12)</f>
        <v/>
      </c>
      <c r="D3" s="152"/>
      <c r="E3" s="152"/>
      <c r="F3" s="152"/>
      <c r="G3" s="152"/>
      <c r="H3" s="152"/>
      <c r="I3" s="152"/>
      <c r="J3" s="152"/>
      <c r="K3" s="152"/>
      <c r="L3" s="153"/>
    </row>
    <row r="4" spans="2:12" ht="15" customHeight="1" x14ac:dyDescent="0.4"/>
    <row r="5" spans="2:12" ht="20.100000000000001" customHeight="1" x14ac:dyDescent="0.4">
      <c r="B5" s="17" t="s">
        <v>94</v>
      </c>
      <c r="C5" s="17"/>
    </row>
    <row r="6" spans="2:12" ht="9.9499999999999993" customHeight="1" thickBot="1" x14ac:dyDescent="0.45"/>
    <row r="7" spans="2:12" ht="18" customHeight="1" thickBot="1" x14ac:dyDescent="0.45">
      <c r="B7" s="311" t="s">
        <v>29</v>
      </c>
      <c r="C7" s="125"/>
      <c r="D7" s="312"/>
      <c r="E7" s="312" t="s">
        <v>33</v>
      </c>
      <c r="F7" s="312"/>
      <c r="G7" s="328" t="s">
        <v>34</v>
      </c>
      <c r="H7" s="328"/>
      <c r="I7" s="328"/>
      <c r="J7" s="328"/>
      <c r="K7" s="328"/>
      <c r="L7" s="329"/>
    </row>
    <row r="8" spans="2:12" ht="18" customHeight="1" x14ac:dyDescent="0.4">
      <c r="B8" s="319" t="s">
        <v>20</v>
      </c>
      <c r="C8" s="190"/>
      <c r="D8" s="190"/>
      <c r="E8" s="320">
        <f>H35</f>
        <v>0</v>
      </c>
      <c r="F8" s="321"/>
      <c r="G8" s="330" t="s">
        <v>95</v>
      </c>
      <c r="H8" s="331"/>
      <c r="I8" s="331"/>
      <c r="J8" s="331"/>
      <c r="K8" s="331"/>
      <c r="L8" s="332"/>
    </row>
    <row r="9" spans="2:12" ht="18" customHeight="1" x14ac:dyDescent="0.4">
      <c r="B9" s="322" t="s">
        <v>32</v>
      </c>
      <c r="C9" s="323"/>
      <c r="D9" s="18" t="s">
        <v>26</v>
      </c>
      <c r="E9" s="295"/>
      <c r="F9" s="296"/>
      <c r="G9" s="316"/>
      <c r="H9" s="317"/>
      <c r="I9" s="317"/>
      <c r="J9" s="317"/>
      <c r="K9" s="317"/>
      <c r="L9" s="318"/>
    </row>
    <row r="10" spans="2:12" ht="18" customHeight="1" x14ac:dyDescent="0.4">
      <c r="B10" s="324"/>
      <c r="C10" s="325"/>
      <c r="D10" s="19" t="s">
        <v>21</v>
      </c>
      <c r="E10" s="297"/>
      <c r="F10" s="298"/>
      <c r="G10" s="301"/>
      <c r="H10" s="302"/>
      <c r="I10" s="302"/>
      <c r="J10" s="302"/>
      <c r="K10" s="302"/>
      <c r="L10" s="303"/>
    </row>
    <row r="11" spans="2:12" ht="18" customHeight="1" x14ac:dyDescent="0.4">
      <c r="B11" s="324"/>
      <c r="C11" s="325"/>
      <c r="D11" s="19" t="s">
        <v>25</v>
      </c>
      <c r="E11" s="297"/>
      <c r="F11" s="298"/>
      <c r="G11" s="301"/>
      <c r="H11" s="302"/>
      <c r="I11" s="302"/>
      <c r="J11" s="302"/>
      <c r="K11" s="302"/>
      <c r="L11" s="303"/>
    </row>
    <row r="12" spans="2:12" ht="18" customHeight="1" thickBot="1" x14ac:dyDescent="0.45">
      <c r="B12" s="326"/>
      <c r="C12" s="327"/>
      <c r="D12" s="19" t="s">
        <v>22</v>
      </c>
      <c r="E12" s="297"/>
      <c r="F12" s="298"/>
      <c r="G12" s="301"/>
      <c r="H12" s="302"/>
      <c r="I12" s="302"/>
      <c r="J12" s="302"/>
      <c r="K12" s="302"/>
      <c r="L12" s="303"/>
    </row>
    <row r="13" spans="2:12" ht="18" customHeight="1" thickBot="1" x14ac:dyDescent="0.45">
      <c r="B13" s="123" t="s">
        <v>23</v>
      </c>
      <c r="C13" s="124"/>
      <c r="D13" s="124"/>
      <c r="E13" s="314">
        <f>SUM(E8:F12)</f>
        <v>0</v>
      </c>
      <c r="F13" s="315"/>
      <c r="G13" s="6"/>
      <c r="H13" s="7"/>
      <c r="I13" s="7"/>
      <c r="J13" s="7"/>
      <c r="K13" s="7"/>
      <c r="L13" s="7"/>
    </row>
    <row r="14" spans="2:12" ht="15" customHeight="1" x14ac:dyDescent="0.4"/>
    <row r="15" spans="2:12" ht="20.100000000000001" customHeight="1" x14ac:dyDescent="0.4">
      <c r="B15" s="17" t="s">
        <v>36</v>
      </c>
      <c r="C15" s="265" t="s">
        <v>72</v>
      </c>
      <c r="D15" s="265"/>
      <c r="E15" s="265"/>
      <c r="F15" s="265"/>
      <c r="G15" s="265"/>
      <c r="H15" s="265"/>
      <c r="I15" s="265"/>
      <c r="J15" s="265"/>
      <c r="K15" s="265"/>
      <c r="L15" s="265"/>
    </row>
    <row r="16" spans="2:12" ht="20.100000000000001" customHeight="1" thickBot="1" x14ac:dyDescent="0.45">
      <c r="B16" s="133" t="s">
        <v>35</v>
      </c>
      <c r="C16" s="133"/>
      <c r="D16" s="133"/>
      <c r="E16" s="313" t="s">
        <v>37</v>
      </c>
      <c r="F16" s="313"/>
      <c r="G16" s="313"/>
      <c r="H16" s="313"/>
      <c r="I16" s="313"/>
      <c r="J16" s="313"/>
      <c r="K16" s="313"/>
      <c r="L16" s="313"/>
    </row>
    <row r="17" spans="2:11" ht="20.100000000000001" customHeight="1" thickBot="1" x14ac:dyDescent="0.45">
      <c r="B17" s="31" t="s">
        <v>63</v>
      </c>
      <c r="C17" s="161" t="s">
        <v>64</v>
      </c>
      <c r="D17" s="162"/>
      <c r="E17" s="163"/>
      <c r="F17" s="32" t="s">
        <v>38</v>
      </c>
      <c r="G17" s="34" t="s">
        <v>27</v>
      </c>
      <c r="H17" s="39" t="s">
        <v>39</v>
      </c>
      <c r="I17" s="299" t="s">
        <v>65</v>
      </c>
      <c r="J17" s="300"/>
      <c r="K17" s="300"/>
    </row>
    <row r="18" spans="2:11" ht="18" customHeight="1" x14ac:dyDescent="0.4">
      <c r="B18" s="8"/>
      <c r="C18" s="307"/>
      <c r="D18" s="308"/>
      <c r="E18" s="309"/>
      <c r="F18" s="23"/>
      <c r="G18" s="23"/>
      <c r="H18" s="41">
        <f>F18*G18</f>
        <v>0</v>
      </c>
      <c r="I18" s="299"/>
      <c r="J18" s="300"/>
      <c r="K18" s="300"/>
    </row>
    <row r="19" spans="2:11" ht="18" customHeight="1" x14ac:dyDescent="0.4">
      <c r="B19" s="9"/>
      <c r="C19" s="294"/>
      <c r="D19" s="196"/>
      <c r="E19" s="197"/>
      <c r="F19" s="26"/>
      <c r="G19" s="26"/>
      <c r="H19" s="37">
        <f>F19*G19</f>
        <v>0</v>
      </c>
      <c r="I19" s="299"/>
      <c r="J19" s="300"/>
      <c r="K19" s="300"/>
    </row>
    <row r="20" spans="2:11" ht="18" customHeight="1" x14ac:dyDescent="0.4">
      <c r="B20" s="9"/>
      <c r="C20" s="294"/>
      <c r="D20" s="196"/>
      <c r="E20" s="197"/>
      <c r="F20" s="26"/>
      <c r="G20" s="26"/>
      <c r="H20" s="37">
        <f t="shared" ref="H20:H33" si="0">F20*G20</f>
        <v>0</v>
      </c>
      <c r="I20" s="299"/>
      <c r="J20" s="300"/>
      <c r="K20" s="300"/>
    </row>
    <row r="21" spans="2:11" ht="18" customHeight="1" x14ac:dyDescent="0.4">
      <c r="B21" s="9"/>
      <c r="C21" s="294"/>
      <c r="D21" s="196"/>
      <c r="E21" s="197"/>
      <c r="F21" s="26"/>
      <c r="G21" s="26"/>
      <c r="H21" s="37">
        <f t="shared" si="0"/>
        <v>0</v>
      </c>
      <c r="I21" s="299"/>
      <c r="J21" s="300"/>
      <c r="K21" s="300"/>
    </row>
    <row r="22" spans="2:11" ht="18" customHeight="1" x14ac:dyDescent="0.4">
      <c r="B22" s="9"/>
      <c r="C22" s="294"/>
      <c r="D22" s="196"/>
      <c r="E22" s="197"/>
      <c r="F22" s="26"/>
      <c r="G22" s="26"/>
      <c r="H22" s="37">
        <f t="shared" ref="H22:H30" si="1">F22*G22</f>
        <v>0</v>
      </c>
      <c r="I22" s="299"/>
      <c r="J22" s="300"/>
      <c r="K22" s="300"/>
    </row>
    <row r="23" spans="2:11" ht="18" customHeight="1" x14ac:dyDescent="0.4">
      <c r="B23" s="9"/>
      <c r="C23" s="101"/>
      <c r="D23" s="99"/>
      <c r="E23" s="100"/>
      <c r="F23" s="26"/>
      <c r="G23" s="26"/>
      <c r="H23" s="37">
        <f t="shared" si="1"/>
        <v>0</v>
      </c>
      <c r="I23" s="299"/>
      <c r="J23" s="300"/>
      <c r="K23" s="300"/>
    </row>
    <row r="24" spans="2:11" ht="18" customHeight="1" x14ac:dyDescent="0.4">
      <c r="B24" s="9"/>
      <c r="C24" s="101"/>
      <c r="D24" s="99"/>
      <c r="E24" s="100"/>
      <c r="F24" s="26"/>
      <c r="G24" s="26"/>
      <c r="H24" s="37">
        <f t="shared" si="1"/>
        <v>0</v>
      </c>
      <c r="I24" s="299"/>
      <c r="J24" s="300"/>
      <c r="K24" s="300"/>
    </row>
    <row r="25" spans="2:11" ht="18" customHeight="1" x14ac:dyDescent="0.4">
      <c r="B25" s="9"/>
      <c r="C25" s="101"/>
      <c r="D25" s="99"/>
      <c r="E25" s="100"/>
      <c r="F25" s="26"/>
      <c r="G25" s="26"/>
      <c r="H25" s="37">
        <f t="shared" si="1"/>
        <v>0</v>
      </c>
      <c r="I25" s="299"/>
      <c r="J25" s="300"/>
      <c r="K25" s="300"/>
    </row>
    <row r="26" spans="2:11" ht="18" customHeight="1" x14ac:dyDescent="0.4">
      <c r="B26" s="9"/>
      <c r="C26" s="101"/>
      <c r="D26" s="99"/>
      <c r="E26" s="100"/>
      <c r="F26" s="26"/>
      <c r="G26" s="26"/>
      <c r="H26" s="37">
        <f t="shared" si="1"/>
        <v>0</v>
      </c>
      <c r="I26" s="299"/>
      <c r="J26" s="300"/>
      <c r="K26" s="300"/>
    </row>
    <row r="27" spans="2:11" ht="18" customHeight="1" x14ac:dyDescent="0.4">
      <c r="B27" s="9"/>
      <c r="C27" s="101"/>
      <c r="D27" s="99"/>
      <c r="E27" s="100"/>
      <c r="F27" s="26"/>
      <c r="G27" s="26"/>
      <c r="H27" s="37">
        <f t="shared" si="1"/>
        <v>0</v>
      </c>
      <c r="I27" s="299"/>
      <c r="J27" s="300"/>
      <c r="K27" s="300"/>
    </row>
    <row r="28" spans="2:11" ht="18" customHeight="1" x14ac:dyDescent="0.4">
      <c r="B28" s="9"/>
      <c r="C28" s="294"/>
      <c r="D28" s="196"/>
      <c r="E28" s="197"/>
      <c r="F28" s="26"/>
      <c r="G28" s="26"/>
      <c r="H28" s="37">
        <f t="shared" si="1"/>
        <v>0</v>
      </c>
      <c r="I28" s="299"/>
      <c r="J28" s="300"/>
      <c r="K28" s="300"/>
    </row>
    <row r="29" spans="2:11" ht="18" customHeight="1" x14ac:dyDescent="0.4">
      <c r="B29" s="9"/>
      <c r="C29" s="294"/>
      <c r="D29" s="196"/>
      <c r="E29" s="197"/>
      <c r="F29" s="26"/>
      <c r="G29" s="26"/>
      <c r="H29" s="37">
        <f t="shared" si="1"/>
        <v>0</v>
      </c>
      <c r="I29" s="299"/>
      <c r="J29" s="300"/>
      <c r="K29" s="300"/>
    </row>
    <row r="30" spans="2:11" ht="18" customHeight="1" x14ac:dyDescent="0.4">
      <c r="B30" s="10"/>
      <c r="C30" s="294"/>
      <c r="D30" s="196"/>
      <c r="E30" s="197"/>
      <c r="F30" s="27"/>
      <c r="G30" s="27"/>
      <c r="H30" s="37">
        <f t="shared" si="1"/>
        <v>0</v>
      </c>
      <c r="I30" s="299"/>
      <c r="J30" s="300"/>
      <c r="K30" s="300"/>
    </row>
    <row r="31" spans="2:11" ht="18" customHeight="1" x14ac:dyDescent="0.4">
      <c r="B31" s="9"/>
      <c r="C31" s="294"/>
      <c r="D31" s="196"/>
      <c r="E31" s="197"/>
      <c r="F31" s="26"/>
      <c r="G31" s="26"/>
      <c r="H31" s="37">
        <f t="shared" si="0"/>
        <v>0</v>
      </c>
      <c r="I31" s="299"/>
      <c r="J31" s="300"/>
      <c r="K31" s="300"/>
    </row>
    <row r="32" spans="2:11" ht="18" customHeight="1" x14ac:dyDescent="0.4">
      <c r="B32" s="10"/>
      <c r="C32" s="294"/>
      <c r="D32" s="196"/>
      <c r="E32" s="197"/>
      <c r="F32" s="27"/>
      <c r="G32" s="27"/>
      <c r="H32" s="37">
        <f t="shared" si="0"/>
        <v>0</v>
      </c>
      <c r="I32" s="299"/>
      <c r="J32" s="300"/>
      <c r="K32" s="300"/>
    </row>
    <row r="33" spans="2:12" ht="18" customHeight="1" x14ac:dyDescent="0.4">
      <c r="B33" s="10"/>
      <c r="C33" s="294"/>
      <c r="D33" s="196"/>
      <c r="E33" s="197"/>
      <c r="F33" s="27"/>
      <c r="G33" s="27"/>
      <c r="H33" s="37">
        <f t="shared" si="0"/>
        <v>0</v>
      </c>
      <c r="I33" s="299"/>
      <c r="J33" s="300"/>
      <c r="K33" s="300"/>
    </row>
    <row r="34" spans="2:12" ht="18" customHeight="1" thickBot="1" x14ac:dyDescent="0.45">
      <c r="B34" s="11"/>
      <c r="C34" s="304"/>
      <c r="D34" s="305"/>
      <c r="E34" s="306"/>
      <c r="F34" s="28"/>
      <c r="G34" s="28"/>
      <c r="H34" s="38">
        <f>F34*G34</f>
        <v>0</v>
      </c>
      <c r="I34" s="299"/>
      <c r="J34" s="300"/>
      <c r="K34" s="300"/>
    </row>
    <row r="35" spans="2:12" ht="18" customHeight="1" thickBot="1" x14ac:dyDescent="0.45">
      <c r="B35" s="123" t="s">
        <v>23</v>
      </c>
      <c r="C35" s="124"/>
      <c r="D35" s="124"/>
      <c r="E35" s="125"/>
      <c r="F35" s="4"/>
      <c r="G35" s="5"/>
      <c r="H35" s="15">
        <f>SUM(H18:H34)</f>
        <v>0</v>
      </c>
      <c r="I35" s="98" t="s">
        <v>75</v>
      </c>
    </row>
    <row r="36" spans="2:12" ht="18" customHeight="1" x14ac:dyDescent="0.4">
      <c r="I36" s="97"/>
    </row>
    <row r="37" spans="2:12" ht="18" customHeight="1" thickBot="1" x14ac:dyDescent="0.45">
      <c r="B37" s="17" t="s">
        <v>93</v>
      </c>
      <c r="C37" s="17"/>
      <c r="D37" s="17"/>
    </row>
    <row r="38" spans="2:12" ht="18" customHeight="1" x14ac:dyDescent="0.4">
      <c r="B38" s="134" t="s">
        <v>29</v>
      </c>
      <c r="C38" s="161" t="s">
        <v>28</v>
      </c>
      <c r="D38" s="162"/>
      <c r="E38" s="163"/>
      <c r="F38" s="187" t="s">
        <v>38</v>
      </c>
      <c r="G38" s="180" t="s">
        <v>27</v>
      </c>
      <c r="H38" s="182" t="s">
        <v>39</v>
      </c>
      <c r="I38" s="175" t="s">
        <v>40</v>
      </c>
      <c r="J38" s="176"/>
      <c r="K38" s="176"/>
      <c r="L38" s="177"/>
    </row>
    <row r="39" spans="2:12" ht="18" customHeight="1" thickBot="1" x14ac:dyDescent="0.45">
      <c r="B39" s="135"/>
      <c r="C39" s="184"/>
      <c r="D39" s="185"/>
      <c r="E39" s="186"/>
      <c r="F39" s="188"/>
      <c r="G39" s="181"/>
      <c r="H39" s="183"/>
      <c r="I39" s="35" t="s">
        <v>26</v>
      </c>
      <c r="J39" s="33" t="s">
        <v>21</v>
      </c>
      <c r="K39" s="33" t="s">
        <v>25</v>
      </c>
      <c r="L39" s="36" t="s">
        <v>22</v>
      </c>
    </row>
    <row r="40" spans="2:12" ht="18" customHeight="1" x14ac:dyDescent="0.4">
      <c r="B40" s="8"/>
      <c r="C40" s="307"/>
      <c r="D40" s="308"/>
      <c r="E40" s="309"/>
      <c r="F40" s="23"/>
      <c r="G40" s="23"/>
      <c r="H40" s="119">
        <f>F40*G40</f>
        <v>0</v>
      </c>
      <c r="I40" s="24"/>
      <c r="J40" s="23"/>
      <c r="K40" s="23"/>
      <c r="L40" s="25"/>
    </row>
    <row r="41" spans="2:12" ht="18" customHeight="1" x14ac:dyDescent="0.4">
      <c r="B41" s="105"/>
      <c r="C41" s="106"/>
      <c r="D41" s="107"/>
      <c r="E41" s="108"/>
      <c r="F41" s="109"/>
      <c r="G41" s="109"/>
      <c r="H41" s="20">
        <f>F41*G41</f>
        <v>0</v>
      </c>
      <c r="I41" s="110"/>
      <c r="J41" s="109"/>
      <c r="K41" s="109"/>
      <c r="L41" s="111"/>
    </row>
    <row r="42" spans="2:12" ht="18" customHeight="1" thickBot="1" x14ac:dyDescent="0.45">
      <c r="B42" s="11"/>
      <c r="C42" s="304"/>
      <c r="D42" s="305"/>
      <c r="E42" s="306"/>
      <c r="F42" s="28"/>
      <c r="G42" s="28"/>
      <c r="H42" s="22">
        <f t="shared" ref="H42" si="2">F42*G42</f>
        <v>0</v>
      </c>
      <c r="I42" s="29"/>
      <c r="J42" s="28"/>
      <c r="K42" s="28"/>
      <c r="L42" s="30"/>
    </row>
    <row r="43" spans="2:12" ht="18" customHeight="1" thickBot="1" x14ac:dyDescent="0.45">
      <c r="B43" s="123" t="s">
        <v>23</v>
      </c>
      <c r="C43" s="124"/>
      <c r="D43" s="124"/>
      <c r="E43" s="125"/>
      <c r="F43" s="4"/>
      <c r="G43" s="5"/>
      <c r="H43" s="12">
        <f>SUM(H40:H42)</f>
        <v>0</v>
      </c>
      <c r="I43" s="13">
        <f>SUM(I40:I42)</f>
        <v>0</v>
      </c>
      <c r="J43" s="14">
        <f>SUM(J40:J42)</f>
        <v>0</v>
      </c>
      <c r="K43" s="14">
        <f>SUM(K40:K42)</f>
        <v>0</v>
      </c>
      <c r="L43" s="15">
        <f>SUM(L40:L42)</f>
        <v>0</v>
      </c>
    </row>
  </sheetData>
  <sheetProtection sheet="1" insertRows="0" selectLockedCells="1"/>
  <mergeCells count="46">
    <mergeCell ref="B43:E43"/>
    <mergeCell ref="C42:E42"/>
    <mergeCell ref="F38:F39"/>
    <mergeCell ref="G38:G39"/>
    <mergeCell ref="H38:H39"/>
    <mergeCell ref="C40:E40"/>
    <mergeCell ref="B1:L1"/>
    <mergeCell ref="G10:L10"/>
    <mergeCell ref="B7:D7"/>
    <mergeCell ref="E10:F10"/>
    <mergeCell ref="E16:L16"/>
    <mergeCell ref="C3:L3"/>
    <mergeCell ref="E13:F13"/>
    <mergeCell ref="G9:L9"/>
    <mergeCell ref="G12:L12"/>
    <mergeCell ref="B8:D8"/>
    <mergeCell ref="E8:F8"/>
    <mergeCell ref="B9:C12"/>
    <mergeCell ref="E7:F7"/>
    <mergeCell ref="G7:L7"/>
    <mergeCell ref="C15:L15"/>
    <mergeCell ref="G8:L8"/>
    <mergeCell ref="C31:E31"/>
    <mergeCell ref="I38:L38"/>
    <mergeCell ref="I17:K34"/>
    <mergeCell ref="E11:F11"/>
    <mergeCell ref="G11:L11"/>
    <mergeCell ref="B35:E35"/>
    <mergeCell ref="B38:B39"/>
    <mergeCell ref="C38:E39"/>
    <mergeCell ref="C34:E34"/>
    <mergeCell ref="C32:E32"/>
    <mergeCell ref="C33:E33"/>
    <mergeCell ref="B13:D13"/>
    <mergeCell ref="C17:E17"/>
    <mergeCell ref="C18:E18"/>
    <mergeCell ref="C19:E19"/>
    <mergeCell ref="C22:E22"/>
    <mergeCell ref="C28:E28"/>
    <mergeCell ref="C29:E29"/>
    <mergeCell ref="C30:E30"/>
    <mergeCell ref="E9:F9"/>
    <mergeCell ref="E12:F12"/>
    <mergeCell ref="C21:E21"/>
    <mergeCell ref="C20:E20"/>
    <mergeCell ref="B16:D16"/>
  </mergeCells>
  <phoneticPr fontId="1"/>
  <dataValidations xWindow="62" yWindow="196" count="6">
    <dataValidation imeMode="on" allowBlank="1" showInputMessage="1" showErrorMessage="1" sqref="D9:D12" xr:uid="{00000000-0002-0000-0100-000000000000}"/>
    <dataValidation type="whole" imeMode="disabled" operator="greaterThanOrEqual" allowBlank="1" errorTitle="入力誤り" error="整数を半角で入力してください" sqref="E8:F12" xr:uid="{00000000-0002-0000-0100-000001000000}">
      <formula1>0</formula1>
    </dataValidation>
    <dataValidation imeMode="on" allowBlank="1" sqref="G8:L12 B40:C42 C18:C34" xr:uid="{00000000-0002-0000-0100-000002000000}"/>
    <dataValidation type="whole" operator="greaterThanOrEqual" allowBlank="1" showErrorMessage="1" errorTitle="入力誤り" error="整数を半角で入力してください" sqref="I40:L42 F40:F42 F18:F34" xr:uid="{00000000-0002-0000-0100-000003000000}">
      <formula1>0</formula1>
    </dataValidation>
    <dataValidation type="whole" operator="greaterThanOrEqual" allowBlank="1" showErrorMessage="1" errorTitle="入力誤り" error="整数を半角で入力し、_x000a_単位は付けないでください" sqref="G40:G42 G18:G34" xr:uid="{00000000-0002-0000-0100-000004000000}">
      <formula1>0</formula1>
    </dataValidation>
    <dataValidation type="list" imeMode="on" allowBlank="1" sqref="B18:B34" xr:uid="{03028080-CA28-4D1E-B35D-AFADB6D3C10F}">
      <formula1>"謝礼,印刷費,通信費,消耗品購入,その他"</formula1>
    </dataValidation>
  </dataValidations>
  <printOptions horizontalCentered="1"/>
  <pageMargins left="0" right="0" top="0.19685039370078741" bottom="0.1968503937007874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42"/>
  <sheetViews>
    <sheetView showGridLines="0" view="pageBreakPreview" topLeftCell="A2" zoomScale="115" zoomScaleNormal="100" zoomScaleSheetLayoutView="115" workbookViewId="0">
      <selection sqref="A1:XFD1048576"/>
    </sheetView>
  </sheetViews>
  <sheetFormatPr defaultColWidth="9" defaultRowHeight="20.100000000000001" customHeight="1" x14ac:dyDescent="0.4"/>
  <cols>
    <col min="1" max="1" width="2.625" style="1" customWidth="1"/>
    <col min="2" max="2" width="12.625" style="1" customWidth="1"/>
    <col min="3" max="3" width="10.625" style="1" customWidth="1"/>
    <col min="4" max="4" width="8.625" style="1" customWidth="1"/>
    <col min="5" max="5" width="5.625" style="1" customWidth="1"/>
    <col min="6" max="6" width="7.625" style="1" customWidth="1"/>
    <col min="7" max="7" width="3.625" style="1" customWidth="1"/>
    <col min="8" max="12" width="7.625" style="1" customWidth="1"/>
    <col min="13" max="16384" width="9" style="1"/>
  </cols>
  <sheetData>
    <row r="1" spans="2:12" s="67" customFormat="1" ht="45" customHeight="1" x14ac:dyDescent="0.4">
      <c r="B1" s="150" t="s">
        <v>51</v>
      </c>
      <c r="C1" s="150"/>
      <c r="D1" s="150"/>
      <c r="E1" s="150"/>
      <c r="F1" s="150"/>
      <c r="G1" s="150"/>
      <c r="H1" s="150"/>
      <c r="I1" s="150"/>
      <c r="J1" s="150"/>
      <c r="K1" s="150"/>
      <c r="L1" s="150"/>
    </row>
    <row r="2" spans="2:12" ht="20.100000000000001" customHeight="1" x14ac:dyDescent="0.4">
      <c r="B2" s="43"/>
      <c r="C2" s="43"/>
      <c r="D2" s="43"/>
      <c r="E2" s="43"/>
      <c r="F2" s="43"/>
      <c r="G2" s="43"/>
      <c r="H2" s="43"/>
      <c r="I2" s="43"/>
      <c r="J2" s="43"/>
      <c r="K2" s="43"/>
    </row>
    <row r="3" spans="2:12" ht="30" customHeight="1" x14ac:dyDescent="0.4">
      <c r="B3" s="16" t="s">
        <v>30</v>
      </c>
      <c r="C3" s="151" t="s">
        <v>31</v>
      </c>
      <c r="D3" s="152"/>
      <c r="E3" s="152"/>
      <c r="F3" s="152"/>
      <c r="G3" s="152"/>
      <c r="H3" s="152"/>
      <c r="I3" s="152"/>
      <c r="J3" s="152"/>
      <c r="K3" s="152"/>
      <c r="L3" s="153"/>
    </row>
    <row r="5" spans="2:12" ht="20.100000000000001" customHeight="1" x14ac:dyDescent="0.4">
      <c r="B5" s="1" t="s">
        <v>96</v>
      </c>
    </row>
    <row r="6" spans="2:12" ht="9.9499999999999993" customHeight="1" thickBot="1" x14ac:dyDescent="0.45"/>
    <row r="7" spans="2:12" ht="20.100000000000001" customHeight="1" thickBot="1" x14ac:dyDescent="0.45">
      <c r="B7" s="123" t="s">
        <v>29</v>
      </c>
      <c r="C7" s="125"/>
      <c r="D7" s="164" t="s">
        <v>33</v>
      </c>
      <c r="E7" s="125"/>
      <c r="F7" s="165" t="s">
        <v>34</v>
      </c>
      <c r="G7" s="166"/>
      <c r="H7" s="166"/>
      <c r="I7" s="166"/>
      <c r="J7" s="166"/>
      <c r="K7" s="167"/>
    </row>
    <row r="8" spans="2:12" ht="20.100000000000001" customHeight="1" x14ac:dyDescent="0.4">
      <c r="B8" s="168" t="s">
        <v>20</v>
      </c>
      <c r="C8" s="169"/>
      <c r="D8" s="170">
        <f>H32</f>
        <v>169000</v>
      </c>
      <c r="E8" s="171"/>
      <c r="F8" s="68"/>
      <c r="G8" s="68"/>
      <c r="H8" s="68"/>
      <c r="I8" s="68"/>
      <c r="J8" s="68"/>
      <c r="K8" s="69"/>
    </row>
    <row r="9" spans="2:12" ht="20.100000000000001" customHeight="1" x14ac:dyDescent="0.4">
      <c r="B9" s="70" t="s">
        <v>32</v>
      </c>
      <c r="C9" s="71" t="s">
        <v>26</v>
      </c>
      <c r="D9" s="159"/>
      <c r="E9" s="160"/>
      <c r="F9" s="172"/>
      <c r="G9" s="173"/>
      <c r="H9" s="173"/>
      <c r="I9" s="173"/>
      <c r="J9" s="173"/>
      <c r="K9" s="174"/>
    </row>
    <row r="10" spans="2:12" ht="20.100000000000001" customHeight="1" x14ac:dyDescent="0.4">
      <c r="B10" s="72"/>
      <c r="C10" s="73" t="s">
        <v>21</v>
      </c>
      <c r="D10" s="157"/>
      <c r="E10" s="158"/>
      <c r="F10" s="154"/>
      <c r="G10" s="155"/>
      <c r="H10" s="155"/>
      <c r="I10" s="155"/>
      <c r="J10" s="155"/>
      <c r="K10" s="156"/>
    </row>
    <row r="11" spans="2:12" ht="20.100000000000001" customHeight="1" x14ac:dyDescent="0.4">
      <c r="B11" s="72"/>
      <c r="C11" s="73" t="s">
        <v>25</v>
      </c>
      <c r="D11" s="157"/>
      <c r="E11" s="158"/>
      <c r="F11" s="74"/>
      <c r="G11" s="75"/>
      <c r="H11" s="75"/>
      <c r="I11" s="75"/>
      <c r="J11" s="75"/>
      <c r="K11" s="76"/>
    </row>
    <row r="12" spans="2:12" ht="20.100000000000001" customHeight="1" thickBot="1" x14ac:dyDescent="0.45">
      <c r="B12" s="77"/>
      <c r="C12" s="78" t="s">
        <v>22</v>
      </c>
      <c r="D12" s="126"/>
      <c r="E12" s="127"/>
      <c r="F12" s="79"/>
      <c r="G12" s="79"/>
      <c r="H12" s="79"/>
      <c r="I12" s="79"/>
      <c r="J12" s="79"/>
      <c r="K12" s="80"/>
    </row>
    <row r="13" spans="2:12" ht="20.100000000000001" customHeight="1" thickBot="1" x14ac:dyDescent="0.45">
      <c r="B13" s="123" t="s">
        <v>23</v>
      </c>
      <c r="C13" s="125"/>
      <c r="D13" s="128">
        <f>SUM(D8:E12)</f>
        <v>169000</v>
      </c>
      <c r="E13" s="129"/>
      <c r="F13" s="81"/>
      <c r="G13" s="81"/>
      <c r="H13" s="81"/>
      <c r="I13" s="81"/>
      <c r="J13" s="81"/>
      <c r="K13" s="82"/>
    </row>
    <row r="15" spans="2:12" ht="20.100000000000001" customHeight="1" x14ac:dyDescent="0.4">
      <c r="B15" s="17" t="s">
        <v>89</v>
      </c>
      <c r="C15" s="17"/>
      <c r="D15" s="17"/>
      <c r="G15" s="1" t="s">
        <v>90</v>
      </c>
    </row>
    <row r="16" spans="2:12" ht="20.100000000000001" customHeight="1" thickBot="1" x14ac:dyDescent="0.45">
      <c r="B16" s="133" t="s">
        <v>35</v>
      </c>
      <c r="C16" s="133"/>
      <c r="D16" s="133"/>
      <c r="G16" s="1" t="s">
        <v>91</v>
      </c>
    </row>
    <row r="17" spans="2:12" ht="20.100000000000001" customHeight="1" thickBot="1" x14ac:dyDescent="0.45">
      <c r="B17" s="31" t="s">
        <v>29</v>
      </c>
      <c r="C17" s="161" t="s">
        <v>28</v>
      </c>
      <c r="D17" s="162"/>
      <c r="E17" s="163"/>
      <c r="F17" s="32" t="s">
        <v>38</v>
      </c>
      <c r="G17" s="34"/>
      <c r="H17" s="39" t="s">
        <v>39</v>
      </c>
      <c r="L17" s="43"/>
    </row>
    <row r="18" spans="2:12" ht="20.100000000000001" customHeight="1" x14ac:dyDescent="0.4">
      <c r="B18" s="83" t="s">
        <v>66</v>
      </c>
      <c r="C18" s="136" t="s">
        <v>76</v>
      </c>
      <c r="D18" s="137"/>
      <c r="E18" s="138"/>
      <c r="F18" s="84">
        <v>10000</v>
      </c>
      <c r="G18" s="84">
        <v>2</v>
      </c>
      <c r="H18" s="41">
        <f t="shared" ref="H18:H30" si="0">F18*G18</f>
        <v>20000</v>
      </c>
    </row>
    <row r="19" spans="2:12" ht="20.100000000000001" customHeight="1" x14ac:dyDescent="0.4">
      <c r="B19" s="85" t="s">
        <v>66</v>
      </c>
      <c r="C19" s="145" t="s">
        <v>83</v>
      </c>
      <c r="D19" s="146"/>
      <c r="E19" s="147"/>
      <c r="F19" s="86">
        <v>5000</v>
      </c>
      <c r="G19" s="86">
        <v>3</v>
      </c>
      <c r="H19" s="37">
        <f t="shared" si="0"/>
        <v>15000</v>
      </c>
    </row>
    <row r="20" spans="2:12" ht="20.100000000000001" customHeight="1" x14ac:dyDescent="0.4">
      <c r="B20" s="85" t="s">
        <v>66</v>
      </c>
      <c r="C20" s="120" t="s">
        <v>84</v>
      </c>
      <c r="D20" s="121"/>
      <c r="E20" s="122"/>
      <c r="F20" s="86">
        <v>5000</v>
      </c>
      <c r="G20" s="86">
        <v>4</v>
      </c>
      <c r="H20" s="37">
        <f t="shared" si="0"/>
        <v>20000</v>
      </c>
    </row>
    <row r="21" spans="2:12" ht="20.100000000000001" customHeight="1" x14ac:dyDescent="0.4">
      <c r="B21" s="85" t="s">
        <v>66</v>
      </c>
      <c r="C21" s="120" t="s">
        <v>85</v>
      </c>
      <c r="D21" s="121"/>
      <c r="E21" s="122"/>
      <c r="F21" s="86">
        <v>2000</v>
      </c>
      <c r="G21" s="86">
        <v>3</v>
      </c>
      <c r="H21" s="37">
        <f t="shared" si="0"/>
        <v>6000</v>
      </c>
    </row>
    <row r="22" spans="2:12" ht="20.100000000000001" customHeight="1" x14ac:dyDescent="0.4">
      <c r="B22" s="85" t="s">
        <v>66</v>
      </c>
      <c r="C22" s="120" t="s">
        <v>86</v>
      </c>
      <c r="D22" s="121"/>
      <c r="E22" s="122"/>
      <c r="F22" s="86">
        <v>8000</v>
      </c>
      <c r="G22" s="86">
        <v>4</v>
      </c>
      <c r="H22" s="37">
        <f t="shared" si="0"/>
        <v>32000</v>
      </c>
    </row>
    <row r="23" spans="2:12" ht="20.100000000000001" customHeight="1" x14ac:dyDescent="0.4">
      <c r="B23" s="85" t="s">
        <v>66</v>
      </c>
      <c r="C23" s="120" t="s">
        <v>88</v>
      </c>
      <c r="D23" s="121"/>
      <c r="E23" s="122"/>
      <c r="F23" s="86">
        <v>1000</v>
      </c>
      <c r="G23" s="86">
        <v>4</v>
      </c>
      <c r="H23" s="37">
        <f t="shared" si="0"/>
        <v>4000</v>
      </c>
      <c r="I23" s="178" t="s">
        <v>92</v>
      </c>
      <c r="J23" s="179"/>
      <c r="K23" s="179"/>
    </row>
    <row r="24" spans="2:12" ht="20.100000000000001" customHeight="1" x14ac:dyDescent="0.4">
      <c r="B24" s="85" t="s">
        <v>66</v>
      </c>
      <c r="C24" s="120" t="s">
        <v>87</v>
      </c>
      <c r="D24" s="121"/>
      <c r="E24" s="122"/>
      <c r="F24" s="88">
        <v>3000</v>
      </c>
      <c r="G24" s="88">
        <v>2</v>
      </c>
      <c r="H24" s="37">
        <f t="shared" si="0"/>
        <v>6000</v>
      </c>
      <c r="I24" s="178"/>
      <c r="J24" s="179"/>
      <c r="K24" s="179"/>
    </row>
    <row r="25" spans="2:12" ht="20.100000000000001" customHeight="1" x14ac:dyDescent="0.4">
      <c r="B25" s="87" t="s">
        <v>67</v>
      </c>
      <c r="C25" s="118" t="s">
        <v>82</v>
      </c>
      <c r="D25" s="103"/>
      <c r="E25" s="104"/>
      <c r="F25" s="88">
        <v>50</v>
      </c>
      <c r="G25" s="88">
        <v>60</v>
      </c>
      <c r="H25" s="37">
        <v>3000</v>
      </c>
    </row>
    <row r="26" spans="2:12" ht="20.100000000000001" customHeight="1" x14ac:dyDescent="0.4">
      <c r="B26" s="87" t="s">
        <v>68</v>
      </c>
      <c r="C26" s="118" t="s">
        <v>81</v>
      </c>
      <c r="D26" s="103"/>
      <c r="E26" s="104"/>
      <c r="F26" s="88">
        <v>200</v>
      </c>
      <c r="G26" s="88">
        <v>60</v>
      </c>
      <c r="H26" s="37">
        <f t="shared" si="0"/>
        <v>12000</v>
      </c>
    </row>
    <row r="27" spans="2:12" ht="20.100000000000001" customHeight="1" x14ac:dyDescent="0.4">
      <c r="B27" s="87" t="s">
        <v>69</v>
      </c>
      <c r="C27" s="102" t="s">
        <v>79</v>
      </c>
      <c r="D27" s="103"/>
      <c r="E27" s="104"/>
      <c r="F27" s="88">
        <v>100</v>
      </c>
      <c r="G27" s="88">
        <v>60</v>
      </c>
      <c r="H27" s="37">
        <f t="shared" si="0"/>
        <v>6000</v>
      </c>
    </row>
    <row r="28" spans="2:12" ht="20.100000000000001" customHeight="1" x14ac:dyDescent="0.4">
      <c r="B28" s="87" t="s">
        <v>69</v>
      </c>
      <c r="C28" s="118" t="s">
        <v>97</v>
      </c>
      <c r="D28" s="103"/>
      <c r="E28" s="104"/>
      <c r="F28" s="88">
        <v>3000</v>
      </c>
      <c r="G28" s="88">
        <v>1</v>
      </c>
      <c r="H28" s="37">
        <f t="shared" si="0"/>
        <v>3000</v>
      </c>
    </row>
    <row r="29" spans="2:12" ht="20.100000000000001" customHeight="1" x14ac:dyDescent="0.4">
      <c r="B29" s="87" t="s">
        <v>69</v>
      </c>
      <c r="C29" s="114" t="s">
        <v>80</v>
      </c>
      <c r="D29" s="103"/>
      <c r="E29" s="104"/>
      <c r="F29" s="88">
        <v>500</v>
      </c>
      <c r="G29" s="88">
        <v>4</v>
      </c>
      <c r="H29" s="37">
        <f t="shared" si="0"/>
        <v>2000</v>
      </c>
    </row>
    <row r="30" spans="2:12" ht="20.100000000000001" customHeight="1" x14ac:dyDescent="0.4">
      <c r="B30" s="87" t="s">
        <v>70</v>
      </c>
      <c r="C30" s="115" t="s">
        <v>78</v>
      </c>
      <c r="D30" s="116"/>
      <c r="E30" s="117"/>
      <c r="F30" s="88">
        <v>10000</v>
      </c>
      <c r="G30" s="88">
        <v>1</v>
      </c>
      <c r="H30" s="37">
        <f t="shared" si="0"/>
        <v>10000</v>
      </c>
    </row>
    <row r="31" spans="2:12" ht="20.100000000000001" customHeight="1" thickBot="1" x14ac:dyDescent="0.45">
      <c r="B31" s="87" t="s">
        <v>70</v>
      </c>
      <c r="C31" s="120" t="s">
        <v>77</v>
      </c>
      <c r="D31" s="121"/>
      <c r="E31" s="122"/>
      <c r="F31" s="88">
        <v>30000</v>
      </c>
      <c r="G31" s="88">
        <v>1</v>
      </c>
      <c r="H31" s="38">
        <f t="shared" ref="H31" si="1">F31*G31</f>
        <v>30000</v>
      </c>
    </row>
    <row r="32" spans="2:12" ht="20.100000000000001" customHeight="1" thickBot="1" x14ac:dyDescent="0.45">
      <c r="B32" s="123" t="s">
        <v>23</v>
      </c>
      <c r="C32" s="124"/>
      <c r="D32" s="124"/>
      <c r="E32" s="125"/>
      <c r="F32" s="4"/>
      <c r="G32" s="5"/>
      <c r="H32" s="15">
        <f>SUM(H18:H31)</f>
        <v>169000</v>
      </c>
      <c r="I32" s="98" t="s">
        <v>75</v>
      </c>
    </row>
    <row r="34" spans="2:12" ht="20.100000000000001" customHeight="1" thickBot="1" x14ac:dyDescent="0.45">
      <c r="B34" s="113" t="s">
        <v>93</v>
      </c>
      <c r="C34" s="113"/>
      <c r="D34" s="113"/>
      <c r="E34" s="112"/>
      <c r="F34" s="112"/>
      <c r="G34" s="112"/>
      <c r="H34" s="112"/>
      <c r="I34" s="112"/>
      <c r="J34" s="112"/>
      <c r="K34" s="112"/>
      <c r="L34" s="112"/>
    </row>
    <row r="35" spans="2:12" ht="20.100000000000001" customHeight="1" x14ac:dyDescent="0.4">
      <c r="B35" s="134" t="s">
        <v>29</v>
      </c>
      <c r="C35" s="161" t="s">
        <v>28</v>
      </c>
      <c r="D35" s="162"/>
      <c r="E35" s="163"/>
      <c r="F35" s="187" t="s">
        <v>38</v>
      </c>
      <c r="G35" s="180" t="s">
        <v>27</v>
      </c>
      <c r="H35" s="182" t="s">
        <v>39</v>
      </c>
      <c r="I35" s="175" t="s">
        <v>40</v>
      </c>
      <c r="J35" s="176"/>
      <c r="K35" s="176"/>
      <c r="L35" s="177"/>
    </row>
    <row r="36" spans="2:12" ht="20.100000000000001" customHeight="1" thickBot="1" x14ac:dyDescent="0.45">
      <c r="B36" s="135"/>
      <c r="C36" s="184"/>
      <c r="D36" s="185"/>
      <c r="E36" s="186"/>
      <c r="F36" s="188"/>
      <c r="G36" s="181"/>
      <c r="H36" s="183"/>
      <c r="I36" s="35" t="s">
        <v>26</v>
      </c>
      <c r="J36" s="33" t="s">
        <v>21</v>
      </c>
      <c r="K36" s="33" t="s">
        <v>25</v>
      </c>
      <c r="L36" s="36" t="s">
        <v>22</v>
      </c>
    </row>
    <row r="37" spans="2:12" ht="20.100000000000001" customHeight="1" x14ac:dyDescent="0.4">
      <c r="B37" s="83"/>
      <c r="C37" s="130"/>
      <c r="D37" s="131"/>
      <c r="E37" s="132"/>
      <c r="F37" s="84"/>
      <c r="G37" s="84"/>
      <c r="H37" s="20"/>
      <c r="I37" s="91"/>
      <c r="J37" s="84"/>
      <c r="K37" s="84"/>
      <c r="L37" s="92"/>
    </row>
    <row r="38" spans="2:12" ht="20.100000000000001" customHeight="1" x14ac:dyDescent="0.4">
      <c r="B38" s="87"/>
      <c r="C38" s="139"/>
      <c r="D38" s="140"/>
      <c r="E38" s="141"/>
      <c r="F38" s="88"/>
      <c r="G38" s="88"/>
      <c r="H38" s="21">
        <f>F38*G38</f>
        <v>0</v>
      </c>
      <c r="I38" s="93"/>
      <c r="J38" s="88"/>
      <c r="K38" s="88"/>
      <c r="L38" s="94"/>
    </row>
    <row r="39" spans="2:12" ht="20.100000000000001" customHeight="1" thickBot="1" x14ac:dyDescent="0.45">
      <c r="B39" s="89"/>
      <c r="C39" s="142"/>
      <c r="D39" s="143"/>
      <c r="E39" s="144"/>
      <c r="F39" s="90"/>
      <c r="G39" s="90"/>
      <c r="H39" s="22">
        <f>F39*G39</f>
        <v>0</v>
      </c>
      <c r="I39" s="95"/>
      <c r="J39" s="90"/>
      <c r="K39" s="90"/>
      <c r="L39" s="96"/>
    </row>
    <row r="40" spans="2:12" ht="20.100000000000001" customHeight="1" thickBot="1" x14ac:dyDescent="0.45">
      <c r="B40" s="123" t="s">
        <v>23</v>
      </c>
      <c r="C40" s="124"/>
      <c r="D40" s="124"/>
      <c r="E40" s="125"/>
      <c r="F40" s="4"/>
      <c r="G40" s="5"/>
      <c r="H40" s="12">
        <f>SUM(H37:H39)</f>
        <v>0</v>
      </c>
      <c r="I40" s="13">
        <f>SUM(I37:I39)</f>
        <v>0</v>
      </c>
      <c r="J40" s="14">
        <f>SUM(J37:J39)</f>
        <v>0</v>
      </c>
      <c r="K40" s="14">
        <f>SUM(K37:K39)</f>
        <v>0</v>
      </c>
      <c r="L40" s="15">
        <f>SUM(L37:L39)</f>
        <v>0</v>
      </c>
    </row>
    <row r="41" spans="2:12" ht="20.100000000000001" customHeight="1" x14ac:dyDescent="0.4">
      <c r="B41" s="148"/>
      <c r="C41" s="148"/>
      <c r="D41" s="148"/>
      <c r="E41" s="148"/>
      <c r="F41" s="148"/>
      <c r="G41" s="148"/>
      <c r="H41" s="148"/>
      <c r="I41" s="148"/>
      <c r="J41" s="148"/>
      <c r="K41" s="148"/>
      <c r="L41" s="148"/>
    </row>
    <row r="42" spans="2:12" ht="20.100000000000001" customHeight="1" x14ac:dyDescent="0.4">
      <c r="B42" s="149"/>
      <c r="C42" s="149"/>
      <c r="D42" s="149"/>
      <c r="E42" s="149"/>
      <c r="F42" s="149"/>
      <c r="G42" s="149"/>
      <c r="H42" s="149"/>
      <c r="I42" s="149"/>
      <c r="J42" s="149"/>
      <c r="K42" s="149"/>
      <c r="L42" s="149"/>
    </row>
  </sheetData>
  <sheetProtection sheet="1" objects="1" scenarios="1" selectLockedCells="1" selectUnlockedCells="1"/>
  <mergeCells count="38">
    <mergeCell ref="I35:L35"/>
    <mergeCell ref="C31:E31"/>
    <mergeCell ref="I23:K24"/>
    <mergeCell ref="G35:G36"/>
    <mergeCell ref="H35:H36"/>
    <mergeCell ref="C35:E36"/>
    <mergeCell ref="F35:F36"/>
    <mergeCell ref="B41:L42"/>
    <mergeCell ref="B1:L1"/>
    <mergeCell ref="C3:L3"/>
    <mergeCell ref="F10:K10"/>
    <mergeCell ref="D10:E10"/>
    <mergeCell ref="D9:E9"/>
    <mergeCell ref="B7:C7"/>
    <mergeCell ref="C17:E17"/>
    <mergeCell ref="D7:E7"/>
    <mergeCell ref="F7:K7"/>
    <mergeCell ref="B8:C8"/>
    <mergeCell ref="D8:E8"/>
    <mergeCell ref="D11:E11"/>
    <mergeCell ref="F9:K9"/>
    <mergeCell ref="C20:E20"/>
    <mergeCell ref="B32:E32"/>
    <mergeCell ref="C21:E21"/>
    <mergeCell ref="C22:E22"/>
    <mergeCell ref="B40:E40"/>
    <mergeCell ref="D12:E12"/>
    <mergeCell ref="B13:C13"/>
    <mergeCell ref="D13:E13"/>
    <mergeCell ref="C37:E37"/>
    <mergeCell ref="C23:E23"/>
    <mergeCell ref="B16:D16"/>
    <mergeCell ref="B35:B36"/>
    <mergeCell ref="C18:E18"/>
    <mergeCell ref="C38:E38"/>
    <mergeCell ref="C39:E39"/>
    <mergeCell ref="C19:E19"/>
    <mergeCell ref="C24:E24"/>
  </mergeCells>
  <phoneticPr fontId="1"/>
  <dataValidations count="4">
    <dataValidation type="whole" operator="greaterThanOrEqual" allowBlank="1" showErrorMessage="1" errorTitle="入力誤り" error="整数を半角で入力し、_x000a_単位は付けないでください" sqref="G37:G39 G18:G31" xr:uid="{00000000-0002-0000-0200-000000000000}">
      <formula1>0</formula1>
    </dataValidation>
    <dataValidation type="whole" operator="greaterThanOrEqual" allowBlank="1" showErrorMessage="1" errorTitle="入力誤り" error="整数を半角で入力してください" sqref="I37:L39 F37:F39 F18:F31" xr:uid="{00000000-0002-0000-0200-000001000000}">
      <formula1>0</formula1>
    </dataValidation>
    <dataValidation imeMode="on" allowBlank="1" sqref="B37:C39 C18:C31" xr:uid="{00000000-0002-0000-0200-000002000000}"/>
    <dataValidation type="list" imeMode="on" allowBlank="1" sqref="B18:B31" xr:uid="{E3C4BC16-04E7-467E-9934-C251CCA89AB1}">
      <formula1>"謝礼,印刷費,通信費,消耗品購入,その他"</formula1>
    </dataValidation>
  </dataValidations>
  <printOptions horizontalCentered="1"/>
  <pageMargins left="0.19685039370078741" right="0.19685039370078741" top="0.19685039370078741" bottom="0.19685039370078741" header="0.31496062992125984" footer="0.31496062992125984"/>
  <pageSetup paperSize="9"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8b099e9-16a0-48fb-b80e-a11b104ac9f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78DEFE6B8D3EA4A995FFCBBCDB22D32" ma:contentTypeVersion="17" ma:contentTypeDescription="新しいドキュメントを作成します。" ma:contentTypeScope="" ma:versionID="374bedde704a85d6d38292c2e22a63d0">
  <xsd:schema xmlns:xsd="http://www.w3.org/2001/XMLSchema" xmlns:xs="http://www.w3.org/2001/XMLSchema" xmlns:p="http://schemas.microsoft.com/office/2006/metadata/properties" xmlns:ns3="a8b099e9-16a0-48fb-b80e-a11b104ac9f2" xmlns:ns4="fe624a9d-d533-40ef-8ca7-dee2ef50e95e" targetNamespace="http://schemas.microsoft.com/office/2006/metadata/properties" ma:root="true" ma:fieldsID="be3a2f4b8e24030d0cd6e311ff4684f1" ns3:_="" ns4:_="">
    <xsd:import namespace="a8b099e9-16a0-48fb-b80e-a11b104ac9f2"/>
    <xsd:import namespace="fe624a9d-d533-40ef-8ca7-dee2ef50e95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element ref="ns3:MediaServiceDateTaken" minOccurs="0"/>
                <xsd:element ref="ns3:MediaServiceObjectDetectorVersions" minOccurs="0"/>
                <xsd:element ref="ns3:MediaLengthInSeconds" minOccurs="0"/>
                <xsd:element ref="ns3:MediaServiceLocation"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b099e9-16a0-48fb-b80e-a11b104ac9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24a9d-d533-40ef-8ca7-dee2ef50e95e"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981DD6-C131-4621-ADB2-B15C90CF3436}">
  <ds:schemaRefs>
    <ds:schemaRef ds:uri="http://purl.org/dc/terms/"/>
    <ds:schemaRef ds:uri="fe624a9d-d533-40ef-8ca7-dee2ef50e95e"/>
    <ds:schemaRef ds:uri="http://schemas.microsoft.com/office/2006/documentManagement/types"/>
    <ds:schemaRef ds:uri="http://schemas.microsoft.com/office/infopath/2007/PartnerControls"/>
    <ds:schemaRef ds:uri="a8b099e9-16a0-48fb-b80e-a11b104ac9f2"/>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BFA31BEF-829D-4C26-B9EC-1E6B49A9EB43}">
  <ds:schemaRefs>
    <ds:schemaRef ds:uri="http://schemas.microsoft.com/sharepoint/v3/contenttype/forms"/>
  </ds:schemaRefs>
</ds:datastoreItem>
</file>

<file path=customXml/itemProps3.xml><?xml version="1.0" encoding="utf-8"?>
<ds:datastoreItem xmlns:ds="http://schemas.openxmlformats.org/officeDocument/2006/customXml" ds:itemID="{07F75BC0-1F1F-48EB-81F2-F08C50DDD2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b099e9-16a0-48fb-b80e-a11b104ac9f2"/>
    <ds:schemaRef ds:uri="fe624a9d-d533-40ef-8ca7-dee2ef50e9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費用概算</vt:lpstr>
      <vt:lpstr>費用概算記載例</vt:lpstr>
      <vt:lpstr>申請書!Print_Area</vt:lpstr>
      <vt:lpstr>費用概算!Print_Area</vt:lpstr>
      <vt:lpstr>費用概算記載例!Print_Area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卒後教育事業補助金申請書</dc:title>
  <dc:creator/>
  <cp:lastModifiedBy/>
  <dcterms:created xsi:type="dcterms:W3CDTF">2010-07-14T00:06:28Z</dcterms:created>
  <dcterms:modified xsi:type="dcterms:W3CDTF">2026-07-26T23:50:13Z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0x010100E78DEFE6B8D3EA4A995FFCBBCDB22D32</vt:lpwstr>
  </property>
</Properties>
</file>